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'стр.1_4'!$A$1:$DN$128</definedName>
    <definedName name="_xlnm.Print_Area" localSheetId="1">'стр.5_6'!$A$1:$FE$59</definedName>
  </definedNames>
  <calcPr fullCalcOnLoad="1"/>
</workbook>
</file>

<file path=xl/sharedStrings.xml><?xml version="1.0" encoding="utf-8"?>
<sst xmlns="http://schemas.openxmlformats.org/spreadsheetml/2006/main" count="463" uniqueCount="328">
  <si>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</si>
  <si>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</si>
  <si>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</si>
  <si>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</si>
  <si>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</si>
  <si>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</si>
  <si>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</si>
  <si>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</si>
  <si>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</si>
  <si>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</si>
  <si>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</si>
  <si>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</si>
  <si>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</si>
  <si>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</si>
  <si>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</si>
  <si>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</si>
  <si>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</si>
  <si>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</si>
  <si>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</si>
  <si>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</si>
  <si>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</si>
  <si>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</si>
  <si>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</si>
  <si>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</si>
  <si>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</si>
  <si>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Орган, осуществляющий</t>
  </si>
  <si>
    <t>функции и полномочия учредителя</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</si>
  <si>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</si>
  <si>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</si>
  <si>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</si>
  <si>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</si>
  <si>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</si>
  <si>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</si>
  <si>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</si>
  <si>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</si>
  <si>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</si>
  <si>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</si>
  <si>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</si>
  <si>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</si>
  <si>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</si>
  <si>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</si>
  <si>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</si>
  <si>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</si>
  <si>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</si>
  <si>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</si>
  <si>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</si>
  <si>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</si>
  <si>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</si>
  <si>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</si>
  <si>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</si>
  <si>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</si>
  <si>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</si>
  <si>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</si>
  <si>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</si>
  <si>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</si>
  <si>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</si>
  <si>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</si>
  <si>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</si>
  <si>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</si>
  <si>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</si>
  <si>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</si>
  <si>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</si>
  <si>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</si>
  <si>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</si>
  <si>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</si>
  <si>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</si>
  <si>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</si>
  <si>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</si>
  <si>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</si>
  <si>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</si>
  <si>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</si>
  <si>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</si>
  <si>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</si>
  <si>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</si>
  <si>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</si>
  <si>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</si>
  <si>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</si>
  <si>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</si>
  <si>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</si>
  <si>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</si>
  <si>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</si>
  <si>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</si>
  <si>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</si>
  <si>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</si>
  <si>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</si>
  <si>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</si>
  <si>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</si>
  <si>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</si>
  <si>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</si>
  <si>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</si>
  <si>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</si>
  <si>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</si>
  <si>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</si>
  <si>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</si>
  <si>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</si>
  <si>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</si>
  <si>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</si>
  <si>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</si>
  <si>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</si>
  <si>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</si>
  <si>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</si>
  <si>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</si>
  <si>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</si>
  <si>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</si>
  <si>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</si>
  <si>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</si>
  <si>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</si>
  <si>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</si>
  <si>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</si>
  <si>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</si>
  <si>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</si>
  <si>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</si>
  <si>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</si>
  <si>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</si>
  <si>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</si>
  <si>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</si>
  <si>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</si>
  <si>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</si>
  <si>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</si>
  <si>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</si>
  <si>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</si>
  <si>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</si>
  <si>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</si>
  <si>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</si>
  <si>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</si>
  <si>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</si>
  <si>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</si>
  <si>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</si>
  <si>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</si>
  <si>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</si>
  <si>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</si>
  <si>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</si>
  <si>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</si>
  <si>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</si>
  <si>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</si>
  <si>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</si>
  <si>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</si>
  <si>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</si>
  <si>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</si>
  <si>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</si>
  <si>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</si>
  <si>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</si>
  <si>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</si>
  <si>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</si>
  <si>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</si>
  <si>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</si>
  <si>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</si>
  <si>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</si>
  <si>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</si>
  <si>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</si>
  <si>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</si>
  <si>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</si>
  <si>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</si>
  <si>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</si>
  <si>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</si>
  <si>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</si>
  <si>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</si>
  <si>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</si>
  <si>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</si>
  <si>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</si>
  <si>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</si>
  <si>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</si>
  <si>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</si>
  <si>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</si>
  <si>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</si>
  <si>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</si>
  <si>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</si>
  <si>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</si>
  <si>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</si>
  <si>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</si>
  <si>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</si>
  <si>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</si>
  <si>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</si>
  <si>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</si>
  <si>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</si>
  <si>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</si>
  <si>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</si>
  <si>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</si>
  <si>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</si>
  <si>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</si>
  <si>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</si>
  <si>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</si>
  <si>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</si>
  <si>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</si>
  <si>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</si>
  <si>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</si>
  <si>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</si>
  <si>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</si>
  <si>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</si>
  <si>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</si>
  <si>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</si>
  <si>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</si>
  <si>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</si>
  <si>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</si>
  <si>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</si>
  <si>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</si>
  <si>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</si>
  <si>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</si>
  <si>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</si>
  <si>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</si>
  <si>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</si>
  <si>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</si>
  <si>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</si>
  <si>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</si>
  <si>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</si>
  <si>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</si>
  <si>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</si>
  <si>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</si>
  <si>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</si>
  <si>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</si>
  <si>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</si>
  <si>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</si>
  <si>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</si>
  <si>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</si>
  <si>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</si>
  <si>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</si>
  <si>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</si>
  <si>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</si>
  <si>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</si>
  <si>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</si>
  <si>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</si>
  <si>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</si>
  <si>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</si>
  <si>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</si>
  <si>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</si>
  <si>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</si>
  <si>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</si>
  <si>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</si>
  <si>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</si>
  <si>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</si>
  <si>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</si>
  <si>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</si>
  <si>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</si>
  <si>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</si>
  <si>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</si>
  <si>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</si>
  <si>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</si>
  <si>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</si>
  <si>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</si>
  <si>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</si>
  <si>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</si>
  <si>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</si>
  <si>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</si>
  <si>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</si>
  <si>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</si>
  <si>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</si>
  <si>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</si>
  <si>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</si>
  <si>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</si>
  <si>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</si>
  <si>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</si>
  <si>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</si>
  <si>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</si>
  <si>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</si>
  <si>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</si>
  <si>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</si>
  <si>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</si>
  <si>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</si>
  <si>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</si>
  <si>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</si>
  <si>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</si>
  <si>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</si>
  <si>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</si>
  <si>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</si>
  <si>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</si>
  <si>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</si>
  <si>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</si>
  <si>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</si>
  <si>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</si>
  <si>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</si>
  <si>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</si>
  <si>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</si>
  <si>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</si>
  <si>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</si>
  <si>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</si>
  <si>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</si>
  <si>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</si>
  <si>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</si>
  <si>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</si>
  <si>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Клопова Т.А.</t>
  </si>
  <si>
    <t>января</t>
  </si>
  <si>
    <t>План финансово-хозяйственной деятельности на 2020 год</t>
  </si>
  <si>
    <t xml:space="preserve">        (на 20</t>
  </si>
  <si>
    <t>Отдел культуры, спорта т туризма Администрации Борисоглебского муниципального района</t>
  </si>
  <si>
    <t>Муниципальное бюджетное учреждение дополнительного образования "Детская школа искусств п. Борисоглебский"</t>
  </si>
  <si>
    <t>Директор</t>
  </si>
  <si>
    <t>Ржаникова О.Е.</t>
  </si>
  <si>
    <t>Бухгалтер</t>
  </si>
  <si>
    <t>Кирикова Е.А.</t>
  </si>
  <si>
    <t>8(48539) 2-13-54</t>
  </si>
  <si>
    <t>Начальник отдела культуры, спорта и туризма Администрации Борисоглебского муниципального района</t>
  </si>
  <si>
    <t>Клопова Татьяна Алексеевна</t>
  </si>
  <si>
    <t>824</t>
  </si>
  <si>
    <t>7614004176</t>
  </si>
  <si>
    <t>761401001</t>
  </si>
  <si>
    <t>211</t>
  </si>
  <si>
    <t>266</t>
  </si>
  <si>
    <t>212</t>
  </si>
  <si>
    <t>222</t>
  </si>
  <si>
    <t>213</t>
  </si>
  <si>
    <t>291</t>
  </si>
  <si>
    <t>292</t>
  </si>
  <si>
    <t>293</t>
  </si>
  <si>
    <t>221</t>
  </si>
  <si>
    <t>223</t>
  </si>
  <si>
    <t>225</t>
  </si>
  <si>
    <t>226</t>
  </si>
  <si>
    <t>310</t>
  </si>
  <si>
    <t>346</t>
  </si>
  <si>
    <t>349</t>
  </si>
  <si>
    <t>09</t>
  </si>
  <si>
    <t>09.01.2020г</t>
  </si>
  <si>
    <r>
      <t xml:space="preserve">расходы на закупку товаров, работ, услуг, всего </t>
    </r>
    <r>
      <rPr>
        <b/>
        <vertAlign val="superscript"/>
        <sz val="8"/>
        <color indexed="18"/>
        <rFont val="Times New Roman"/>
        <family val="1"/>
      </rPr>
      <t>7</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</si>
  <si>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color indexed="18"/>
        <rFont val="Times New Roman"/>
        <family val="1"/>
      </rPr>
      <t>13</t>
    </r>
  </si>
  <si>
    <r>
      <t xml:space="preserve"> годов </t>
    </r>
    <r>
      <rPr>
        <b/>
        <vertAlign val="superscript"/>
        <sz val="10"/>
        <rFont val="Times New Roman"/>
        <family val="1"/>
      </rPr>
      <t>1</t>
    </r>
    <r>
      <rPr>
        <b/>
        <sz val="10"/>
        <rFont val="Times New Roman"/>
        <family val="1"/>
      </rPr>
      <t>)</t>
    </r>
  </si>
  <si>
    <t>на 2020 год</t>
  </si>
  <si>
    <t>в том числе:  целевые субсидии</t>
  </si>
  <si>
    <t>на 2021 год</t>
  </si>
  <si>
    <t>первый год планового периода</t>
  </si>
  <si>
    <t>Начальник отдела культуры, спорта и туризма</t>
  </si>
  <si>
    <t>(наименование должности уполномоченного лица)</t>
  </si>
  <si>
    <t>Администрации Борисоглебского муниципального района</t>
  </si>
  <si>
    <t>(наименование органа - учредителя (учреждения)</t>
  </si>
  <si>
    <t>2020г</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</si>
  <si>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indexed="12"/>
        <rFont val="Times New Roman"/>
        <family val="1"/>
      </rPr>
      <t>16</t>
    </r>
  </si>
  <si>
    <r>
      <t xml:space="preserve">Выплаты на закупку товаров, работ, услуг, всего </t>
    </r>
    <r>
      <rPr>
        <b/>
        <vertAlign val="superscript"/>
        <sz val="8"/>
        <color indexed="12"/>
        <rFont val="Times New Roman"/>
        <family val="1"/>
      </rPr>
      <t>11</t>
    </r>
  </si>
  <si>
    <t>доходы от иной приносящей доход деятельности</t>
  </si>
  <si>
    <t>1230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</si>
</sst>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 &quot;₽&quot;"/>
  </numFmts>
  <fonts count="7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9"/>
      <name val="Arial Cyr"/>
      <family val="0"/>
    </font>
    <font>
      <b/>
      <vertAlign val="superscript"/>
      <sz val="8"/>
      <color indexed="18"/>
      <name val="Times New Roman"/>
      <family val="1"/>
    </font>
    <font>
      <b/>
      <sz val="10"/>
      <name val="Times New Roman"/>
      <family val="1"/>
    </font>
    <font>
      <b/>
      <sz val="11"/>
      <name val="Times New Roman"/>
      <family val="1"/>
    </font>
    <font>
      <sz val="11"/>
      <name val="Arial Cyr"/>
      <family val="0"/>
    </font>
    <font>
      <b/>
      <vertAlign val="superscript"/>
      <sz val="10"/>
      <name val="Times New Roman"/>
      <family val="1"/>
    </font>
    <font>
      <b/>
      <vertAlign val="superscript"/>
      <sz val="8"/>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8"/>
      <name val="Times New Roman"/>
      <family val="1"/>
    </font>
    <font>
      <sz val="8"/>
      <color indexed="56"/>
      <name val="Times New Roman"/>
      <family val="1"/>
    </font>
    <font>
      <b/>
      <sz val="8"/>
      <color indexed="12"/>
      <name val="Times New Roman"/>
      <family val="1"/>
    </font>
    <font>
      <sz val="8"/>
      <color indexed="12"/>
      <name val="Times New Roman"/>
      <family val="1"/>
    </font>
    <font>
      <b/>
      <sz val="9"/>
      <color indexed="12"/>
      <name val="Times New Roman"/>
      <family val="1"/>
    </font>
    <font>
      <sz val="8"/>
      <color indexed="18"/>
      <name val="Times New Roman"/>
      <family val="1"/>
    </font>
    <font>
      <b/>
      <sz val="10"/>
      <color indexed="18"/>
      <name val="Arial Cyr"/>
      <family val="0"/>
    </font>
    <font>
      <b/>
      <sz val="8"/>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66"/>
      <name val="Times New Roman"/>
      <family val="1"/>
    </font>
    <font>
      <sz val="8"/>
      <color rgb="FF002060"/>
      <name val="Times New Roman"/>
      <family val="1"/>
    </font>
    <font>
      <b/>
      <sz val="8"/>
      <color rgb="FF0000CC"/>
      <name val="Times New Roman"/>
      <family val="1"/>
    </font>
    <font>
      <sz val="8"/>
      <color rgb="FF0000CC"/>
      <name val="Times New Roman"/>
      <family val="1"/>
    </font>
    <font>
      <b/>
      <sz val="8"/>
      <color rgb="FF002060"/>
      <name val="Times New Roman"/>
      <family val="1"/>
    </font>
    <font>
      <b/>
      <sz val="10"/>
      <color rgb="FF000066"/>
      <name val="Arial Cyr"/>
      <family val="0"/>
    </font>
    <font>
      <sz val="8"/>
      <color rgb="FF000066"/>
      <name val="Times New Roman"/>
      <family val="1"/>
    </font>
    <font>
      <b/>
      <sz val="9"/>
      <color rgb="FF0000CC"/>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32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49" fontId="1" fillId="0" borderId="19" xfId="0" applyNumberFormat="1" applyFont="1" applyBorder="1" applyAlignment="1">
      <alignment horizontal="center" vertical="top"/>
    </xf>
    <xf numFmtId="0" fontId="1" fillId="0" borderId="20" xfId="0" applyNumberFormat="1" applyFont="1" applyBorder="1" applyAlignment="1">
      <alignment horizont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xf>
    <xf numFmtId="0" fontId="1" fillId="0" borderId="19" xfId="0" applyNumberFormat="1" applyFont="1" applyBorder="1" applyAlignment="1">
      <alignment horizontal="center"/>
    </xf>
    <xf numFmtId="4" fontId="1" fillId="0" borderId="22" xfId="0" applyNumberFormat="1" applyFont="1" applyBorder="1" applyAlignment="1">
      <alignment horizontal="center"/>
    </xf>
    <xf numFmtId="4" fontId="62" fillId="0" borderId="22" xfId="0" applyNumberFormat="1" applyFont="1" applyBorder="1" applyAlignment="1">
      <alignment horizontal="center"/>
    </xf>
    <xf numFmtId="0" fontId="62" fillId="0" borderId="0" xfId="0" applyNumberFormat="1" applyFont="1" applyBorder="1" applyAlignment="1">
      <alignment horizontal="left"/>
    </xf>
    <xf numFmtId="4" fontId="1" fillId="0" borderId="22" xfId="0" applyNumberFormat="1" applyFont="1" applyBorder="1" applyAlignment="1">
      <alignment horizontal="center" vertical="center"/>
    </xf>
    <xf numFmtId="4" fontId="62" fillId="0" borderId="22" xfId="0" applyNumberFormat="1" applyFont="1" applyBorder="1" applyAlignment="1">
      <alignment horizontal="center" vertical="center"/>
    </xf>
    <xf numFmtId="4" fontId="62" fillId="0" borderId="20" xfId="0" applyNumberFormat="1" applyFont="1" applyBorder="1" applyAlignment="1">
      <alignment horizontal="center"/>
    </xf>
    <xf numFmtId="0" fontId="3" fillId="0" borderId="23" xfId="0" applyNumberFormat="1" applyFont="1" applyBorder="1" applyAlignment="1">
      <alignment horizont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1" fillId="0" borderId="21" xfId="0" applyNumberFormat="1" applyFont="1" applyBorder="1" applyAlignment="1">
      <alignment horizontal="center"/>
    </xf>
    <xf numFmtId="4" fontId="62" fillId="0" borderId="22" xfId="0" applyNumberFormat="1" applyFont="1" applyBorder="1" applyAlignment="1">
      <alignment horizontal="center"/>
    </xf>
    <xf numFmtId="4" fontId="62" fillId="0" borderId="22" xfId="0" applyNumberFormat="1" applyFont="1" applyBorder="1" applyAlignment="1">
      <alignment horizontal="center" vertical="center"/>
    </xf>
    <xf numFmtId="4" fontId="63"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64" fillId="0" borderId="0" xfId="0" applyNumberFormat="1" applyFont="1" applyBorder="1" applyAlignment="1">
      <alignment horizontal="left"/>
    </xf>
    <xf numFmtId="0" fontId="65" fillId="0" borderId="0" xfId="0" applyNumberFormat="1" applyFont="1" applyBorder="1" applyAlignment="1">
      <alignment horizontal="left"/>
    </xf>
    <xf numFmtId="4" fontId="64" fillId="0" borderId="22" xfId="0" applyNumberFormat="1" applyFont="1" applyBorder="1" applyAlignment="1">
      <alignment horizontal="center"/>
    </xf>
    <xf numFmtId="0" fontId="63" fillId="0" borderId="0" xfId="0" applyNumberFormat="1" applyFont="1" applyBorder="1" applyAlignment="1">
      <alignment horizontal="left"/>
    </xf>
    <xf numFmtId="0" fontId="66" fillId="0" borderId="0" xfId="0" applyNumberFormat="1" applyFont="1" applyBorder="1" applyAlignment="1">
      <alignment horizontal="left"/>
    </xf>
    <xf numFmtId="0" fontId="1" fillId="0" borderId="18"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3" xfId="0" applyNumberFormat="1" applyFont="1" applyBorder="1" applyAlignment="1">
      <alignment horizontal="center"/>
    </xf>
    <xf numFmtId="49" fontId="1" fillId="0" borderId="29" xfId="0" applyNumberFormat="1" applyFont="1" applyBorder="1" applyAlignment="1">
      <alignment horizontal="center"/>
    </xf>
    <xf numFmtId="49" fontId="1" fillId="0" borderId="18" xfId="0" applyNumberFormat="1" applyFont="1" applyBorder="1" applyAlignment="1">
      <alignment horizontal="center"/>
    </xf>
    <xf numFmtId="0" fontId="12" fillId="0" borderId="24" xfId="0" applyNumberFormat="1" applyFont="1" applyBorder="1" applyAlignment="1">
      <alignment horizontal="left" vertical="center" indent="4"/>
    </xf>
    <xf numFmtId="0" fontId="12" fillId="0" borderId="30" xfId="0" applyNumberFormat="1" applyFont="1" applyBorder="1" applyAlignment="1">
      <alignment horizontal="left" vertical="center" indent="4"/>
    </xf>
    <xf numFmtId="0" fontId="13" fillId="0" borderId="0" xfId="0" applyFont="1" applyAlignment="1">
      <alignment horizontal="left" vertical="center" indent="4"/>
    </xf>
    <xf numFmtId="0" fontId="13" fillId="0" borderId="31" xfId="0" applyFont="1" applyBorder="1" applyAlignment="1">
      <alignment horizontal="left" vertical="center" indent="4"/>
    </xf>
    <xf numFmtId="0" fontId="13" fillId="0" borderId="23" xfId="0" applyFont="1" applyBorder="1" applyAlignment="1">
      <alignment horizontal="left" vertical="center" indent="4"/>
    </xf>
    <xf numFmtId="0" fontId="13" fillId="0" borderId="27" xfId="0" applyFont="1" applyBorder="1" applyAlignment="1">
      <alignment horizontal="left" vertical="center" indent="4"/>
    </xf>
    <xf numFmtId="49" fontId="1" fillId="0" borderId="22"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 fillId="0" borderId="20"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2" xfId="0" applyNumberFormat="1" applyFont="1" applyBorder="1" applyAlignment="1">
      <alignment horizontal="center"/>
    </xf>
    <xf numFmtId="0" fontId="1" fillId="0" borderId="32" xfId="0" applyNumberFormat="1" applyFont="1" applyBorder="1" applyAlignment="1">
      <alignment horizontal="center"/>
    </xf>
    <xf numFmtId="0" fontId="1" fillId="0" borderId="36" xfId="0" applyNumberFormat="1" applyFont="1" applyBorder="1" applyAlignment="1">
      <alignment horizontal="center"/>
    </xf>
    <xf numFmtId="0" fontId="1" fillId="0" borderId="24" xfId="0" applyNumberFormat="1" applyFont="1" applyBorder="1" applyAlignment="1">
      <alignment horizontal="left" vertical="center" wrapText="1" indent="3"/>
    </xf>
    <xf numFmtId="0" fontId="1" fillId="0" borderId="24" xfId="0" applyNumberFormat="1" applyFont="1" applyBorder="1" applyAlignment="1">
      <alignment horizontal="left" vertical="center" indent="3"/>
    </xf>
    <xf numFmtId="0" fontId="1" fillId="0" borderId="30" xfId="0" applyNumberFormat="1" applyFont="1" applyBorder="1" applyAlignment="1">
      <alignment horizontal="left" vertical="center" indent="3"/>
    </xf>
    <xf numFmtId="0" fontId="0" fillId="0" borderId="23" xfId="0" applyBorder="1" applyAlignment="1">
      <alignment horizontal="left" vertical="center" indent="3"/>
    </xf>
    <xf numFmtId="0" fontId="0" fillId="0" borderId="27" xfId="0" applyBorder="1" applyAlignment="1">
      <alignment horizontal="left" vertical="center" indent="3"/>
    </xf>
    <xf numFmtId="0" fontId="62" fillId="0" borderId="24" xfId="0" applyNumberFormat="1" applyFont="1" applyBorder="1" applyAlignment="1">
      <alignment horizontal="left" vertical="center" wrapText="1" indent="3"/>
    </xf>
    <xf numFmtId="0" fontId="62" fillId="0" borderId="24" xfId="0" applyNumberFormat="1" applyFont="1" applyBorder="1" applyAlignment="1">
      <alignment horizontal="left" vertical="center" indent="3"/>
    </xf>
    <xf numFmtId="0" fontId="62" fillId="0" borderId="30" xfId="0" applyNumberFormat="1" applyFont="1" applyBorder="1" applyAlignment="1">
      <alignment horizontal="left" vertical="center" indent="3"/>
    </xf>
    <xf numFmtId="0" fontId="67" fillId="0" borderId="23" xfId="0" applyFont="1" applyBorder="1" applyAlignment="1">
      <alignment horizontal="left" vertical="center" indent="3"/>
    </xf>
    <xf numFmtId="0" fontId="67" fillId="0" borderId="27" xfId="0" applyFont="1" applyBorder="1" applyAlignment="1">
      <alignment horizontal="left" vertical="center" indent="3"/>
    </xf>
    <xf numFmtId="49" fontId="68" fillId="0" borderId="37" xfId="0" applyNumberFormat="1" applyFont="1" applyBorder="1" applyAlignment="1">
      <alignment horizontal="center"/>
    </xf>
    <xf numFmtId="49" fontId="68" fillId="0" borderId="32" xfId="0" applyNumberFormat="1" applyFont="1" applyBorder="1" applyAlignment="1">
      <alignment horizontal="center"/>
    </xf>
    <xf numFmtId="49" fontId="68" fillId="0" borderId="33" xfId="0" applyNumberFormat="1" applyFont="1" applyBorder="1" applyAlignment="1">
      <alignment horizontal="center"/>
    </xf>
    <xf numFmtId="49" fontId="68" fillId="0" borderId="22" xfId="0" applyNumberFormat="1" applyFont="1" applyBorder="1" applyAlignment="1">
      <alignment horizontal="center"/>
    </xf>
    <xf numFmtId="0" fontId="10" fillId="0" borderId="0" xfId="0" applyNumberFormat="1" applyFont="1" applyBorder="1" applyAlignment="1">
      <alignment horizontal="justify" wrapText="1"/>
    </xf>
    <xf numFmtId="0" fontId="1" fillId="0" borderId="19"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32" xfId="0" applyNumberFormat="1" applyFont="1" applyBorder="1" applyAlignment="1">
      <alignment horizontal="left" indent="2"/>
    </xf>
    <xf numFmtId="0" fontId="6" fillId="0" borderId="32" xfId="0" applyNumberFormat="1" applyFont="1" applyBorder="1" applyAlignment="1">
      <alignment horizontal="left"/>
    </xf>
    <xf numFmtId="49" fontId="6" fillId="0" borderId="37"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9" fontId="6" fillId="0" borderId="22"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49" fontId="1" fillId="0" borderId="42" xfId="0" applyNumberFormat="1" applyFont="1" applyBorder="1" applyAlignment="1">
      <alignment horizontal="center"/>
    </xf>
    <xf numFmtId="49" fontId="1" fillId="0" borderId="34" xfId="0" applyNumberFormat="1" applyFont="1" applyBorder="1" applyAlignment="1">
      <alignment horizontal="center"/>
    </xf>
    <xf numFmtId="49" fontId="1" fillId="0" borderId="43" xfId="0" applyNumberFormat="1" applyFont="1" applyBorder="1" applyAlignment="1">
      <alignment horizontal="center"/>
    </xf>
    <xf numFmtId="49" fontId="1" fillId="0" borderId="20" xfId="0" applyNumberFormat="1" applyFont="1" applyBorder="1" applyAlignment="1">
      <alignment horizontal="center"/>
    </xf>
    <xf numFmtId="0" fontId="62" fillId="0" borderId="23" xfId="0" applyNumberFormat="1" applyFont="1" applyBorder="1" applyAlignment="1">
      <alignment horizontal="left" wrapText="1" indent="3"/>
    </xf>
    <xf numFmtId="0" fontId="62" fillId="0" borderId="23" xfId="0" applyNumberFormat="1" applyFont="1" applyBorder="1" applyAlignment="1">
      <alignment horizontal="left" indent="3"/>
    </xf>
    <xf numFmtId="0" fontId="62" fillId="0" borderId="27" xfId="0" applyNumberFormat="1" applyFont="1" applyBorder="1" applyAlignment="1">
      <alignment horizontal="left" indent="3"/>
    </xf>
    <xf numFmtId="49" fontId="62" fillId="0" borderId="28" xfId="0" applyNumberFormat="1" applyFont="1" applyBorder="1" applyAlignment="1">
      <alignment horizontal="center"/>
    </xf>
    <xf numFmtId="49" fontId="62" fillId="0" borderId="23" xfId="0" applyNumberFormat="1" applyFont="1" applyBorder="1" applyAlignment="1">
      <alignment horizontal="center"/>
    </xf>
    <xf numFmtId="49" fontId="62" fillId="0" borderId="29" xfId="0" applyNumberFormat="1" applyFont="1" applyBorder="1" applyAlignment="1">
      <alignment horizontal="center"/>
    </xf>
    <xf numFmtId="49" fontId="62" fillId="0" borderId="18"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45" xfId="0" applyNumberFormat="1" applyFont="1" applyBorder="1" applyAlignment="1">
      <alignment horizontal="center"/>
    </xf>
    <xf numFmtId="49" fontId="1" fillId="0" borderId="21" xfId="0" applyNumberFormat="1" applyFont="1" applyBorder="1" applyAlignment="1">
      <alignment horizontal="center"/>
    </xf>
    <xf numFmtId="0" fontId="62" fillId="0" borderId="22" xfId="0" applyNumberFormat="1" applyFont="1" applyBorder="1" applyAlignment="1">
      <alignment horizontal="center"/>
    </xf>
    <xf numFmtId="0" fontId="62" fillId="0" borderId="32" xfId="0" applyNumberFormat="1" applyFont="1" applyBorder="1" applyAlignment="1">
      <alignment horizontal="center"/>
    </xf>
    <xf numFmtId="0" fontId="62" fillId="0" borderId="36" xfId="0" applyNumberFormat="1" applyFont="1" applyBorder="1" applyAlignment="1">
      <alignment horizontal="center"/>
    </xf>
    <xf numFmtId="0" fontId="62" fillId="0" borderId="32" xfId="0" applyNumberFormat="1" applyFont="1" applyBorder="1" applyAlignment="1">
      <alignment horizontal="left" wrapText="1" indent="1"/>
    </xf>
    <xf numFmtId="0" fontId="62" fillId="0" borderId="32" xfId="0" applyNumberFormat="1" applyFont="1" applyBorder="1" applyAlignment="1">
      <alignment horizontal="left" indent="1"/>
    </xf>
    <xf numFmtId="49" fontId="62" fillId="0" borderId="37" xfId="0" applyNumberFormat="1" applyFont="1" applyBorder="1" applyAlignment="1">
      <alignment horizontal="center"/>
    </xf>
    <xf numFmtId="49" fontId="62" fillId="0" borderId="32" xfId="0" applyNumberFormat="1" applyFont="1" applyBorder="1" applyAlignment="1">
      <alignment horizontal="center"/>
    </xf>
    <xf numFmtId="49" fontId="62" fillId="0" borderId="33" xfId="0" applyNumberFormat="1" applyFont="1" applyBorder="1" applyAlignment="1">
      <alignment horizontal="center"/>
    </xf>
    <xf numFmtId="49" fontId="62" fillId="0" borderId="22"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49" fontId="1" fillId="0" borderId="22"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0" fillId="0" borderId="0" xfId="0" applyAlignment="1">
      <alignment horizontal="left" vertical="center" indent="3"/>
    </xf>
    <xf numFmtId="0" fontId="0" fillId="0" borderId="31" xfId="0" applyBorder="1" applyAlignment="1">
      <alignment horizontal="left" vertical="center" indent="3"/>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27" xfId="0" applyNumberFormat="1" applyFont="1" applyBorder="1" applyAlignment="1">
      <alignment horizontal="left" indent="3"/>
    </xf>
    <xf numFmtId="0" fontId="62" fillId="0" borderId="32" xfId="0" applyNumberFormat="1" applyFont="1" applyBorder="1" applyAlignment="1">
      <alignment horizontal="left" wrapText="1" indent="3"/>
    </xf>
    <xf numFmtId="0" fontId="62" fillId="0" borderId="32" xfId="0" applyNumberFormat="1" applyFont="1" applyBorder="1" applyAlignment="1">
      <alignment horizontal="left" indent="3"/>
    </xf>
    <xf numFmtId="49" fontId="62" fillId="0" borderId="37" xfId="0" applyNumberFormat="1" applyFont="1" applyBorder="1" applyAlignment="1">
      <alignment horizontal="center" vertical="center"/>
    </xf>
    <xf numFmtId="49" fontId="62" fillId="0" borderId="32" xfId="0" applyNumberFormat="1" applyFont="1" applyBorder="1" applyAlignment="1">
      <alignment horizontal="center" vertical="center"/>
    </xf>
    <xf numFmtId="49" fontId="62" fillId="0" borderId="33" xfId="0" applyNumberFormat="1" applyFont="1" applyBorder="1" applyAlignment="1">
      <alignment horizontal="center" vertical="center"/>
    </xf>
    <xf numFmtId="49" fontId="62" fillId="0" borderId="22" xfId="0" applyNumberFormat="1" applyFont="1" applyBorder="1" applyAlignment="1">
      <alignment horizontal="center" vertical="center"/>
    </xf>
    <xf numFmtId="49" fontId="68" fillId="0" borderId="22" xfId="0" applyNumberFormat="1" applyFont="1" applyBorder="1" applyAlignment="1">
      <alignment horizontal="center" vertical="center"/>
    </xf>
    <xf numFmtId="49" fontId="68" fillId="0" borderId="32" xfId="0" applyNumberFormat="1" applyFont="1" applyBorder="1" applyAlignment="1">
      <alignment horizontal="center" vertical="center"/>
    </xf>
    <xf numFmtId="49" fontId="68" fillId="0" borderId="33"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62" fillId="0" borderId="32" xfId="0" applyNumberFormat="1" applyFont="1" applyBorder="1" applyAlignment="1">
      <alignment horizontal="left" wrapText="1" indent="2"/>
    </xf>
    <xf numFmtId="0" fontId="62" fillId="0" borderId="32" xfId="0" applyNumberFormat="1" applyFont="1" applyBorder="1" applyAlignment="1">
      <alignment horizontal="left" indent="2"/>
    </xf>
    <xf numFmtId="0" fontId="64" fillId="0" borderId="32" xfId="0" applyNumberFormat="1" applyFont="1" applyBorder="1" applyAlignment="1">
      <alignment horizontal="left"/>
    </xf>
    <xf numFmtId="49" fontId="64" fillId="0" borderId="37" xfId="0" applyNumberFormat="1" applyFont="1" applyBorder="1" applyAlignment="1">
      <alignment horizontal="center"/>
    </xf>
    <xf numFmtId="49" fontId="64" fillId="0" borderId="32" xfId="0" applyNumberFormat="1" applyFont="1" applyBorder="1" applyAlignment="1">
      <alignment horizontal="center"/>
    </xf>
    <xf numFmtId="49" fontId="64" fillId="0" borderId="33" xfId="0" applyNumberFormat="1" applyFont="1" applyBorder="1" applyAlignment="1">
      <alignment horizontal="center"/>
    </xf>
    <xf numFmtId="49" fontId="64" fillId="0" borderId="22" xfId="0" applyNumberFormat="1" applyFont="1" applyBorder="1" applyAlignment="1">
      <alignment horizontal="center"/>
    </xf>
    <xf numFmtId="0" fontId="64" fillId="0" borderId="22" xfId="0" applyNumberFormat="1" applyFont="1" applyBorder="1" applyAlignment="1">
      <alignment horizontal="center"/>
    </xf>
    <xf numFmtId="0" fontId="64" fillId="0" borderId="32" xfId="0" applyNumberFormat="1" applyFont="1" applyBorder="1" applyAlignment="1">
      <alignment horizontal="center"/>
    </xf>
    <xf numFmtId="0" fontId="64" fillId="0" borderId="36" xfId="0" applyNumberFormat="1" applyFont="1" applyBorder="1" applyAlignment="1">
      <alignment horizontal="center"/>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24" xfId="0" applyNumberFormat="1" applyFont="1" applyBorder="1" applyAlignment="1">
      <alignment horizontal="left" indent="3"/>
    </xf>
    <xf numFmtId="0" fontId="62" fillId="0" borderId="23" xfId="0" applyNumberFormat="1" applyFont="1" applyBorder="1" applyAlignment="1">
      <alignment horizontal="left" wrapText="1" indent="1"/>
    </xf>
    <xf numFmtId="0" fontId="62" fillId="0" borderId="23" xfId="0" applyNumberFormat="1" applyFont="1" applyBorder="1" applyAlignment="1">
      <alignment horizontal="left" indent="1"/>
    </xf>
    <xf numFmtId="0" fontId="62" fillId="0" borderId="27" xfId="0" applyNumberFormat="1" applyFont="1" applyBorder="1" applyAlignment="1">
      <alignment horizontal="left" indent="1"/>
    </xf>
    <xf numFmtId="0" fontId="1" fillId="0" borderId="24"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7" xfId="0" applyNumberFormat="1" applyFont="1" applyBorder="1" applyAlignment="1">
      <alignment horizontal="left" indent="2"/>
    </xf>
    <xf numFmtId="49" fontId="66" fillId="0" borderId="22" xfId="0" applyNumberFormat="1" applyFont="1" applyBorder="1" applyAlignment="1">
      <alignment horizontal="center"/>
    </xf>
    <xf numFmtId="49" fontId="66" fillId="0" borderId="32" xfId="0" applyNumberFormat="1" applyFont="1" applyBorder="1" applyAlignment="1">
      <alignment horizontal="center"/>
    </xf>
    <xf numFmtId="49" fontId="66" fillId="0" borderId="33" xfId="0" applyNumberFormat="1" applyFont="1" applyBorder="1" applyAlignment="1">
      <alignment horizontal="center"/>
    </xf>
    <xf numFmtId="0" fontId="66" fillId="0" borderId="32" xfId="0" applyNumberFormat="1" applyFont="1" applyBorder="1" applyAlignment="1">
      <alignment horizontal="left" indent="3"/>
    </xf>
    <xf numFmtId="49" fontId="66" fillId="0" borderId="37" xfId="0" applyNumberFormat="1" applyFont="1" applyBorder="1" applyAlignment="1">
      <alignment horizontal="center"/>
    </xf>
    <xf numFmtId="0" fontId="66" fillId="0" borderId="22" xfId="0" applyNumberFormat="1" applyFont="1" applyBorder="1" applyAlignment="1">
      <alignment horizontal="center"/>
    </xf>
    <xf numFmtId="0" fontId="66" fillId="0" borderId="32" xfId="0" applyNumberFormat="1" applyFont="1" applyBorder="1" applyAlignment="1">
      <alignment horizontal="center"/>
    </xf>
    <xf numFmtId="0" fontId="66" fillId="0" borderId="36" xfId="0" applyNumberFormat="1" applyFont="1" applyBorder="1" applyAlignment="1">
      <alignment horizontal="center"/>
    </xf>
    <xf numFmtId="49" fontId="62" fillId="0" borderId="20" xfId="0" applyNumberFormat="1" applyFont="1" applyBorder="1" applyAlignment="1">
      <alignment horizontal="center"/>
    </xf>
    <xf numFmtId="49" fontId="62" fillId="0" borderId="34" xfId="0" applyNumberFormat="1" applyFont="1" applyBorder="1" applyAlignment="1">
      <alignment horizontal="center"/>
    </xf>
    <xf numFmtId="49" fontId="62" fillId="0" borderId="43" xfId="0" applyNumberFormat="1" applyFont="1" applyBorder="1" applyAlignment="1">
      <alignment horizontal="center"/>
    </xf>
    <xf numFmtId="49" fontId="62" fillId="0" borderId="42"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62" fillId="0" borderId="20" xfId="0" applyNumberFormat="1" applyFont="1" applyBorder="1" applyAlignment="1">
      <alignment horizontal="center"/>
    </xf>
    <xf numFmtId="0" fontId="62" fillId="0" borderId="34" xfId="0" applyNumberFormat="1" applyFont="1" applyBorder="1" applyAlignment="1">
      <alignment horizontal="center"/>
    </xf>
    <xf numFmtId="0" fontId="62" fillId="0" borderId="35"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0" fontId="6" fillId="0" borderId="0" xfId="0" applyNumberFormat="1" applyFont="1" applyBorder="1" applyAlignment="1">
      <alignment horizontal="center"/>
    </xf>
    <xf numFmtId="49" fontId="1" fillId="0" borderId="19"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0" xfId="0" applyNumberFormat="1" applyFont="1" applyBorder="1" applyAlignment="1">
      <alignment horizontal="right"/>
    </xf>
    <xf numFmtId="0" fontId="1" fillId="0" borderId="32" xfId="0" applyNumberFormat="1" applyFont="1" applyBorder="1" applyAlignment="1">
      <alignment horizontal="left"/>
    </xf>
    <xf numFmtId="0" fontId="1" fillId="0" borderId="0" xfId="0" applyNumberFormat="1" applyFont="1" applyBorder="1" applyAlignment="1">
      <alignment horizontal="left"/>
    </xf>
    <xf numFmtId="0" fontId="6" fillId="0" borderId="23" xfId="0" applyNumberFormat="1" applyFont="1" applyBorder="1" applyAlignment="1">
      <alignment horizontal="left"/>
    </xf>
    <xf numFmtId="0" fontId="69" fillId="0" borderId="23" xfId="0" applyNumberFormat="1" applyFont="1" applyBorder="1" applyAlignment="1">
      <alignment horizontal="left"/>
    </xf>
    <xf numFmtId="0" fontId="15" fillId="0" borderId="0" xfId="0" applyNumberFormat="1" applyFont="1" applyBorder="1" applyAlignment="1">
      <alignment horizontal="right"/>
    </xf>
    <xf numFmtId="49" fontId="1" fillId="0" borderId="35" xfId="0" applyNumberFormat="1" applyFont="1" applyBorder="1" applyAlignment="1">
      <alignment horizontal="center"/>
    </xf>
    <xf numFmtId="49" fontId="1" fillId="0" borderId="23"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1"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2"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17" fillId="0" borderId="0" xfId="0" applyFont="1" applyAlignment="1">
      <alignment horizontal="center" vertical="center"/>
    </xf>
    <xf numFmtId="0" fontId="15" fillId="0" borderId="0" xfId="0" applyNumberFormat="1" applyFont="1" applyBorder="1" applyAlignment="1">
      <alignment horizontal="left"/>
    </xf>
    <xf numFmtId="49" fontId="15" fillId="0" borderId="23"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24"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33" xfId="0" applyNumberFormat="1" applyFont="1" applyBorder="1" applyAlignment="1">
      <alignment horizontal="center"/>
    </xf>
    <xf numFmtId="0" fontId="1" fillId="0" borderId="18" xfId="0" applyNumberFormat="1" applyFont="1" applyBorder="1" applyAlignment="1">
      <alignment horizontal="left" wrapText="1" indent="4"/>
    </xf>
    <xf numFmtId="4" fontId="1" fillId="0" borderId="21"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45" xfId="0" applyNumberFormat="1"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1" fillId="0" borderId="45"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xf>
    <xf numFmtId="4" fontId="64" fillId="0" borderId="22" xfId="0" applyNumberFormat="1" applyFont="1" applyBorder="1" applyAlignment="1">
      <alignment horizontal="center" vertical="center"/>
    </xf>
    <xf numFmtId="4" fontId="64" fillId="0" borderId="32" xfId="0" applyNumberFormat="1" applyFont="1" applyBorder="1" applyAlignment="1">
      <alignment horizontal="center" vertical="center"/>
    </xf>
    <xf numFmtId="4" fontId="64" fillId="0" borderId="33" xfId="0" applyNumberFormat="1" applyFont="1" applyBorder="1" applyAlignment="1">
      <alignment horizontal="center" vertical="center"/>
    </xf>
    <xf numFmtId="0" fontId="1" fillId="0" borderId="21"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21" xfId="0" applyNumberFormat="1" applyFont="1" applyBorder="1" applyAlignment="1">
      <alignment horizontal="left" vertical="center" wrapText="1" indent="4"/>
    </xf>
    <xf numFmtId="0" fontId="1" fillId="0" borderId="24" xfId="0" applyNumberFormat="1" applyFont="1" applyBorder="1" applyAlignment="1">
      <alignment horizontal="left" vertical="center" indent="4"/>
    </xf>
    <xf numFmtId="0" fontId="1" fillId="0" borderId="30" xfId="0" applyNumberFormat="1" applyFont="1" applyBorder="1" applyAlignment="1">
      <alignment horizontal="left" vertical="center" indent="4"/>
    </xf>
    <xf numFmtId="0" fontId="0" fillId="0" borderId="18" xfId="0" applyBorder="1" applyAlignment="1">
      <alignment horizontal="left" vertical="center" indent="4"/>
    </xf>
    <xf numFmtId="0" fontId="0" fillId="0" borderId="23" xfId="0" applyBorder="1" applyAlignment="1">
      <alignment horizontal="left" vertical="center" indent="4"/>
    </xf>
    <xf numFmtId="0" fontId="0" fillId="0" borderId="27" xfId="0" applyBorder="1" applyAlignment="1">
      <alignment horizontal="left" vertical="center" indent="4"/>
    </xf>
    <xf numFmtId="0" fontId="64" fillId="0" borderId="22" xfId="0" applyNumberFormat="1" applyFont="1" applyBorder="1" applyAlignment="1">
      <alignment horizontal="left" wrapText="1"/>
    </xf>
    <xf numFmtId="0" fontId="1" fillId="0" borderId="22" xfId="0" applyNumberFormat="1" applyFont="1" applyBorder="1" applyAlignment="1">
      <alignment horizontal="left" wrapText="1" indent="3"/>
    </xf>
    <xf numFmtId="4" fontId="1" fillId="0" borderId="22"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xf>
    <xf numFmtId="0" fontId="1" fillId="0" borderId="22" xfId="0" applyNumberFormat="1" applyFont="1" applyBorder="1" applyAlignment="1">
      <alignment horizontal="left" vertical="center" wrapText="1" indent="3"/>
    </xf>
    <xf numFmtId="0" fontId="1" fillId="0" borderId="32" xfId="0" applyNumberFormat="1" applyFont="1" applyBorder="1" applyAlignment="1">
      <alignment horizontal="left" vertical="center" indent="3"/>
    </xf>
    <xf numFmtId="4" fontId="68" fillId="0" borderId="22" xfId="0" applyNumberFormat="1" applyFont="1" applyBorder="1" applyAlignment="1">
      <alignment horizontal="center" vertical="center"/>
    </xf>
    <xf numFmtId="4" fontId="68" fillId="0" borderId="32" xfId="0" applyNumberFormat="1" applyFont="1" applyBorder="1" applyAlignment="1">
      <alignment horizontal="center" vertical="center"/>
    </xf>
    <xf numFmtId="4" fontId="68" fillId="0" borderId="33" xfId="0" applyNumberFormat="1" applyFont="1" applyBorder="1" applyAlignment="1">
      <alignment horizontal="center" vertical="center"/>
    </xf>
    <xf numFmtId="0" fontId="63" fillId="0" borderId="22" xfId="0" applyNumberFormat="1" applyFont="1" applyBorder="1" applyAlignment="1">
      <alignment horizontal="center"/>
    </xf>
    <xf numFmtId="0" fontId="63" fillId="0" borderId="32" xfId="0" applyNumberFormat="1" applyFont="1" applyBorder="1" applyAlignment="1">
      <alignment horizontal="center"/>
    </xf>
    <xf numFmtId="0" fontId="63" fillId="0" borderId="36" xfId="0" applyNumberFormat="1" applyFont="1" applyBorder="1" applyAlignment="1">
      <alignment horizontal="center"/>
    </xf>
    <xf numFmtId="49" fontId="63" fillId="0" borderId="32" xfId="0" applyNumberFormat="1" applyFont="1" applyBorder="1" applyAlignment="1">
      <alignment horizontal="center"/>
    </xf>
    <xf numFmtId="49" fontId="63" fillId="0" borderId="33" xfId="0" applyNumberFormat="1" applyFont="1" applyBorder="1" applyAlignment="1">
      <alignment horizontal="center"/>
    </xf>
    <xf numFmtId="0" fontId="63" fillId="0" borderId="22" xfId="0" applyNumberFormat="1" applyFont="1" applyBorder="1" applyAlignment="1">
      <alignment horizontal="left" wrapText="1" indent="2"/>
    </xf>
    <xf numFmtId="0" fontId="63" fillId="0" borderId="32" xfId="0" applyNumberFormat="1" applyFont="1" applyBorder="1" applyAlignment="1">
      <alignment horizontal="left" indent="2"/>
    </xf>
    <xf numFmtId="49" fontId="63" fillId="0" borderId="37" xfId="0" applyNumberFormat="1" applyFont="1" applyBorder="1" applyAlignment="1">
      <alignment horizontal="center"/>
    </xf>
    <xf numFmtId="49" fontId="63" fillId="0" borderId="22" xfId="0" applyNumberFormat="1" applyFont="1" applyBorder="1" applyAlignment="1">
      <alignment horizontal="center"/>
    </xf>
    <xf numFmtId="0" fontId="1" fillId="0" borderId="22" xfId="0" applyNumberFormat="1" applyFont="1" applyBorder="1" applyAlignment="1">
      <alignment horizontal="left" wrapText="1" indent="2"/>
    </xf>
    <xf numFmtId="4" fontId="63" fillId="0" borderId="22" xfId="0" applyNumberFormat="1" applyFont="1" applyBorder="1" applyAlignment="1">
      <alignment horizontal="center" vertical="center"/>
    </xf>
    <xf numFmtId="4" fontId="63" fillId="0" borderId="32" xfId="0" applyNumberFormat="1" applyFont="1" applyBorder="1" applyAlignment="1">
      <alignment horizontal="center" vertical="center"/>
    </xf>
    <xf numFmtId="4" fontId="63" fillId="0" borderId="33" xfId="0" applyNumberFormat="1" applyFont="1" applyBorder="1" applyAlignment="1">
      <alignment horizontal="center" vertical="center"/>
    </xf>
    <xf numFmtId="4" fontId="1" fillId="0" borderId="22"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4" fontId="62" fillId="0" borderId="22" xfId="0" applyNumberFormat="1" applyFont="1" applyBorder="1" applyAlignment="1">
      <alignment horizontal="center" vertical="center"/>
    </xf>
    <xf numFmtId="4" fontId="62" fillId="0" borderId="32" xfId="0" applyNumberFormat="1" applyFont="1" applyBorder="1" applyAlignment="1">
      <alignment horizontal="center" vertical="center"/>
    </xf>
    <xf numFmtId="4" fontId="62" fillId="0" borderId="33" xfId="0" applyNumberFormat="1" applyFont="1" applyBorder="1" applyAlignment="1">
      <alignment horizontal="center" vertical="center"/>
    </xf>
    <xf numFmtId="0" fontId="62" fillId="0" borderId="22" xfId="0" applyNumberFormat="1" applyFont="1" applyBorder="1" applyAlignment="1">
      <alignment horizontal="left" wrapText="1" indent="1"/>
    </xf>
    <xf numFmtId="0" fontId="1" fillId="0" borderId="22" xfId="0" applyNumberFormat="1" applyFont="1" applyBorder="1" applyAlignment="1">
      <alignment horizontal="left" wrapText="1" indent="1"/>
    </xf>
    <xf numFmtId="0" fontId="64" fillId="0" borderId="22" xfId="0" applyNumberFormat="1" applyFont="1" applyBorder="1" applyAlignment="1">
      <alignment horizontal="left"/>
    </xf>
    <xf numFmtId="49" fontId="64" fillId="0" borderId="42" xfId="0" applyNumberFormat="1" applyFont="1" applyBorder="1" applyAlignment="1">
      <alignment horizontal="center"/>
    </xf>
    <xf numFmtId="49" fontId="64" fillId="0" borderId="34" xfId="0" applyNumberFormat="1" applyFont="1" applyBorder="1" applyAlignment="1">
      <alignment horizontal="center"/>
    </xf>
    <xf numFmtId="49" fontId="64" fillId="0" borderId="43" xfId="0" applyNumberFormat="1" applyFont="1" applyBorder="1" applyAlignment="1">
      <alignment horizontal="center"/>
    </xf>
    <xf numFmtId="49" fontId="65" fillId="0" borderId="20" xfId="0" applyNumberFormat="1" applyFont="1" applyBorder="1" applyAlignment="1">
      <alignment horizontal="center"/>
    </xf>
    <xf numFmtId="49" fontId="65" fillId="0" borderId="34" xfId="0" applyNumberFormat="1" applyFont="1" applyBorder="1" applyAlignment="1">
      <alignment horizontal="center"/>
    </xf>
    <xf numFmtId="49" fontId="65" fillId="0" borderId="43" xfId="0" applyNumberFormat="1" applyFont="1" applyBorder="1" applyAlignment="1">
      <alignment horizontal="center"/>
    </xf>
    <xf numFmtId="4" fontId="64" fillId="0" borderId="22" xfId="0" applyNumberFormat="1" applyFont="1" applyBorder="1" applyAlignment="1">
      <alignment horizontal="center"/>
    </xf>
    <xf numFmtId="4" fontId="64" fillId="0" borderId="32" xfId="0" applyNumberFormat="1" applyFont="1" applyBorder="1" applyAlignment="1">
      <alignment horizontal="center"/>
    </xf>
    <xf numFmtId="4" fontId="64" fillId="0" borderId="33" xfId="0" applyNumberFormat="1" applyFont="1" applyBorder="1" applyAlignment="1">
      <alignment horizontal="center"/>
    </xf>
    <xf numFmtId="49" fontId="1" fillId="0" borderId="21"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45" xfId="0" applyNumberFormat="1" applyFont="1" applyBorder="1" applyAlignment="1">
      <alignment horizontal="center" vertical="top"/>
    </xf>
    <xf numFmtId="0" fontId="65" fillId="0" borderId="20" xfId="0" applyNumberFormat="1" applyFont="1" applyBorder="1" applyAlignment="1">
      <alignment horizontal="center"/>
    </xf>
    <xf numFmtId="0" fontId="65" fillId="0" borderId="34" xfId="0" applyNumberFormat="1" applyFont="1" applyBorder="1" applyAlignment="1">
      <alignment horizontal="center"/>
    </xf>
    <xf numFmtId="0" fontId="65" fillId="0" borderId="35"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32" xfId="0" applyNumberFormat="1" applyFont="1" applyBorder="1" applyAlignment="1">
      <alignment horizontal="left"/>
    </xf>
    <xf numFmtId="0" fontId="1" fillId="0" borderId="24" xfId="0" applyNumberFormat="1" applyFont="1" applyBorder="1" applyAlignment="1">
      <alignment horizontal="left"/>
    </xf>
    <xf numFmtId="0" fontId="1" fillId="0" borderId="45" xfId="0" applyNumberFormat="1" applyFont="1" applyBorder="1" applyAlignment="1">
      <alignment horizontal="left"/>
    </xf>
    <xf numFmtId="0" fontId="1" fillId="0" borderId="21" xfId="0" applyNumberFormat="1" applyFont="1" applyBorder="1" applyAlignment="1">
      <alignment horizontal="right"/>
    </xf>
    <xf numFmtId="0" fontId="1" fillId="0" borderId="24"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N127"/>
  <sheetViews>
    <sheetView tabSelected="1" zoomScale="126" zoomScaleNormal="126" zoomScaleSheetLayoutView="160" workbookViewId="0" topLeftCell="A1">
      <selection activeCell="AW9" sqref="AW9"/>
    </sheetView>
  </sheetViews>
  <sheetFormatPr defaultColWidth="0.875" defaultRowHeight="12.75"/>
  <cols>
    <col min="1" max="9" width="0.875" style="1" customWidth="1"/>
    <col min="10" max="10" width="3.25390625" style="1" customWidth="1"/>
    <col min="11" max="94" width="0.875" style="1" customWidth="1"/>
    <col min="95" max="95" width="0.74609375" style="1" customWidth="1"/>
    <col min="96" max="96" width="0.875" style="1" hidden="1" customWidth="1"/>
    <col min="97" max="109" width="0.875" style="1" customWidth="1"/>
    <col min="110" max="110" width="11.00390625" style="1" customWidth="1"/>
    <col min="111" max="111" width="11.75390625" style="1" customWidth="1"/>
    <col min="112" max="112" width="11.25390625" style="1" customWidth="1"/>
    <col min="113" max="113" width="2.00390625" style="1" customWidth="1"/>
    <col min="114" max="117" width="0.875" style="1" customWidth="1"/>
    <col min="118" max="118" width="6.875" style="1" customWidth="1"/>
    <col min="119" max="16384" width="0.875" style="1" customWidth="1"/>
  </cols>
  <sheetData>
    <row r="1" spans="106:118" s="2" customFormat="1" ht="10.5">
      <c r="DB1" s="209" t="s">
        <v>0</v>
      </c>
      <c r="DC1" s="209"/>
      <c r="DD1" s="209"/>
      <c r="DE1" s="209"/>
      <c r="DF1" s="209"/>
      <c r="DG1" s="209"/>
      <c r="DH1" s="209"/>
      <c r="DI1" s="209"/>
      <c r="DJ1" s="209"/>
      <c r="DK1" s="209"/>
      <c r="DL1" s="209"/>
      <c r="DM1" s="209"/>
      <c r="DN1" s="209"/>
    </row>
    <row r="2" spans="106:118" s="2" customFormat="1" ht="42" customHeight="1">
      <c r="DB2" s="210" t="s">
        <v>187</v>
      </c>
      <c r="DC2" s="210"/>
      <c r="DD2" s="210"/>
      <c r="DE2" s="210"/>
      <c r="DF2" s="210"/>
      <c r="DG2" s="210"/>
      <c r="DH2" s="210"/>
      <c r="DI2" s="210"/>
      <c r="DJ2" s="210"/>
      <c r="DK2" s="210"/>
      <c r="DL2" s="210"/>
      <c r="DM2" s="210"/>
      <c r="DN2" s="210"/>
    </row>
    <row r="3" ht="6" customHeight="1"/>
    <row r="4" ht="18" customHeight="1"/>
    <row r="5" spans="110:118" s="2" customFormat="1" ht="10.5">
      <c r="DF5" s="30" t="s">
        <v>319</v>
      </c>
      <c r="DG5" s="30"/>
      <c r="DH5" s="30"/>
      <c r="DI5" s="30"/>
      <c r="DJ5" s="30"/>
      <c r="DK5" s="30"/>
      <c r="DL5" s="30"/>
      <c r="DM5" s="30"/>
      <c r="DN5" s="30"/>
    </row>
    <row r="6" spans="110:118" s="2" customFormat="1" ht="10.5">
      <c r="DF6" s="31" t="s">
        <v>320</v>
      </c>
      <c r="DG6" s="31"/>
      <c r="DH6" s="31"/>
      <c r="DI6" s="31"/>
      <c r="DJ6" s="31"/>
      <c r="DK6" s="31"/>
      <c r="DL6" s="31"/>
      <c r="DM6" s="31"/>
      <c r="DN6" s="31"/>
    </row>
    <row r="7" spans="110:118" s="3" customFormat="1" ht="10.5">
      <c r="DF7" s="30" t="s">
        <v>321</v>
      </c>
      <c r="DG7" s="30"/>
      <c r="DH7" s="30"/>
      <c r="DI7" s="30"/>
      <c r="DJ7" s="30"/>
      <c r="DK7" s="30"/>
      <c r="DL7" s="30"/>
      <c r="DM7" s="30"/>
      <c r="DN7" s="30"/>
    </row>
    <row r="8" spans="110:118" s="2" customFormat="1" ht="10.5">
      <c r="DF8" s="31" t="s">
        <v>322</v>
      </c>
      <c r="DG8" s="31"/>
      <c r="DH8" s="31"/>
      <c r="DI8" s="31"/>
      <c r="DJ8" s="31"/>
      <c r="DK8" s="31"/>
      <c r="DL8" s="31"/>
      <c r="DM8" s="31"/>
      <c r="DN8" s="31"/>
    </row>
    <row r="9" spans="110:117" s="3" customFormat="1" ht="10.5">
      <c r="DF9" s="30"/>
      <c r="DG9" s="30"/>
      <c r="DH9" s="30"/>
      <c r="DI9" s="30" t="s">
        <v>279</v>
      </c>
      <c r="DJ9" s="30"/>
      <c r="DK9" s="30"/>
      <c r="DL9" s="30"/>
      <c r="DM9" s="2"/>
    </row>
    <row r="10" spans="110:117" s="2" customFormat="1" ht="10.5">
      <c r="DF10" s="31" t="s">
        <v>19</v>
      </c>
      <c r="DG10" s="31"/>
      <c r="DH10" s="31"/>
      <c r="DI10" s="31"/>
      <c r="DJ10" s="31"/>
      <c r="DK10" s="3"/>
      <c r="DL10" s="31" t="s">
        <v>20</v>
      </c>
      <c r="DM10" s="31"/>
    </row>
    <row r="11" spans="110:118" s="3" customFormat="1" ht="10.5">
      <c r="DF11" s="32"/>
      <c r="DG11" s="32"/>
      <c r="DH11" s="33" t="s">
        <v>310</v>
      </c>
      <c r="DI11" s="33"/>
      <c r="DJ11" s="33" t="s">
        <v>280</v>
      </c>
      <c r="DK11" s="33"/>
      <c r="DL11" s="33"/>
      <c r="DM11" s="33"/>
      <c r="DN11" s="33" t="s">
        <v>323</v>
      </c>
    </row>
    <row r="13" spans="1:118" s="4" customFormat="1" ht="14.25">
      <c r="A13" s="217" t="s">
        <v>281</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row>
    <row r="14" spans="51:118" s="4" customFormat="1" ht="15.75">
      <c r="AY14" s="206" t="s">
        <v>282</v>
      </c>
      <c r="AZ14" s="206"/>
      <c r="BA14" s="206"/>
      <c r="BB14" s="206"/>
      <c r="BC14" s="206"/>
      <c r="BD14" s="206"/>
      <c r="BE14" s="206"/>
      <c r="BF14" s="220" t="s">
        <v>276</v>
      </c>
      <c r="BG14" s="220"/>
      <c r="BH14" s="220"/>
      <c r="BI14" s="206" t="s">
        <v>23</v>
      </c>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20" t="s">
        <v>277</v>
      </c>
      <c r="CF14" s="220"/>
      <c r="CG14" s="220"/>
      <c r="CH14" s="206" t="s">
        <v>24</v>
      </c>
      <c r="CI14" s="206"/>
      <c r="CJ14" s="206"/>
      <c r="CK14" s="206"/>
      <c r="CL14" s="206"/>
      <c r="CM14" s="220" t="s">
        <v>278</v>
      </c>
      <c r="CN14" s="220"/>
      <c r="CO14" s="220"/>
      <c r="CP14" s="219" t="s">
        <v>314</v>
      </c>
      <c r="CQ14" s="219"/>
      <c r="CR14" s="219"/>
      <c r="CS14" s="219"/>
      <c r="CT14" s="219"/>
      <c r="CU14" s="219"/>
      <c r="CV14" s="219"/>
      <c r="CW14" s="219"/>
      <c r="CX14" s="219"/>
      <c r="DI14" s="211" t="s">
        <v>22</v>
      </c>
      <c r="DJ14" s="212"/>
      <c r="DK14" s="212"/>
      <c r="DL14" s="212"/>
      <c r="DM14" s="212"/>
      <c r="DN14" s="213"/>
    </row>
    <row r="15" spans="113:118" ht="12" thickBot="1">
      <c r="DI15" s="214"/>
      <c r="DJ15" s="215"/>
      <c r="DK15" s="215"/>
      <c r="DL15" s="215"/>
      <c r="DM15" s="215"/>
      <c r="DN15" s="216"/>
    </row>
    <row r="16" spans="59:118" ht="12.75" customHeight="1">
      <c r="BG16" s="201" t="s">
        <v>30</v>
      </c>
      <c r="BH16" s="201"/>
      <c r="BI16" s="201"/>
      <c r="BJ16" s="201"/>
      <c r="BK16" s="49" t="s">
        <v>310</v>
      </c>
      <c r="BL16" s="49"/>
      <c r="BM16" s="49"/>
      <c r="BN16" s="203" t="s">
        <v>21</v>
      </c>
      <c r="BO16" s="203"/>
      <c r="BQ16" s="49" t="s">
        <v>280</v>
      </c>
      <c r="BR16" s="49"/>
      <c r="BS16" s="49"/>
      <c r="BT16" s="49"/>
      <c r="BU16" s="49"/>
      <c r="BV16" s="49"/>
      <c r="BW16" s="49"/>
      <c r="BX16" s="49"/>
      <c r="BY16" s="49"/>
      <c r="BZ16" s="49"/>
      <c r="CA16" s="49"/>
      <c r="CB16" s="49"/>
      <c r="CC16" s="49"/>
      <c r="CD16" s="49"/>
      <c r="CE16" s="49"/>
      <c r="CF16" s="201">
        <v>20</v>
      </c>
      <c r="CG16" s="201"/>
      <c r="CH16" s="201"/>
      <c r="CI16" s="208" t="s">
        <v>276</v>
      </c>
      <c r="CJ16" s="208"/>
      <c r="CK16" s="208"/>
      <c r="CL16" s="1" t="s">
        <v>31</v>
      </c>
      <c r="DI16" s="101" t="s">
        <v>311</v>
      </c>
      <c r="DJ16" s="102"/>
      <c r="DK16" s="102"/>
      <c r="DL16" s="102"/>
      <c r="DM16" s="102"/>
      <c r="DN16" s="207"/>
    </row>
    <row r="17" spans="1:118" ht="18" customHeight="1">
      <c r="A17" s="203" t="s">
        <v>25</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DI17" s="96"/>
      <c r="DJ17" s="59"/>
      <c r="DK17" s="59"/>
      <c r="DL17" s="59"/>
      <c r="DM17" s="59"/>
      <c r="DN17" s="193"/>
    </row>
    <row r="18" spans="1:118" ht="11.25" customHeight="1">
      <c r="A18" s="1" t="s">
        <v>26</v>
      </c>
      <c r="AB18" s="204" t="s">
        <v>283</v>
      </c>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I18" s="96" t="s">
        <v>292</v>
      </c>
      <c r="DJ18" s="59"/>
      <c r="DK18" s="59"/>
      <c r="DL18" s="59"/>
      <c r="DM18" s="59"/>
      <c r="DN18" s="193"/>
    </row>
    <row r="19" spans="113:118" ht="11.25">
      <c r="DI19" s="96"/>
      <c r="DJ19" s="59"/>
      <c r="DK19" s="59"/>
      <c r="DL19" s="59"/>
      <c r="DM19" s="59"/>
      <c r="DN19" s="193"/>
    </row>
    <row r="20" spans="113:118" ht="11.25">
      <c r="DI20" s="96" t="s">
        <v>293</v>
      </c>
      <c r="DJ20" s="59"/>
      <c r="DK20" s="59"/>
      <c r="DL20" s="59"/>
      <c r="DM20" s="59"/>
      <c r="DN20" s="193"/>
    </row>
    <row r="21" spans="1:118" ht="12">
      <c r="A21" s="1" t="s">
        <v>28</v>
      </c>
      <c r="K21" s="205" t="s">
        <v>284</v>
      </c>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I21" s="96" t="s">
        <v>294</v>
      </c>
      <c r="DJ21" s="59"/>
      <c r="DK21" s="59"/>
      <c r="DL21" s="59"/>
      <c r="DM21" s="59"/>
      <c r="DN21" s="193"/>
    </row>
    <row r="22" spans="1:118" ht="18" customHeight="1" thickBot="1">
      <c r="A22" s="1" t="s">
        <v>29</v>
      </c>
      <c r="DI22" s="92" t="s">
        <v>27</v>
      </c>
      <c r="DJ22" s="93"/>
      <c r="DK22" s="93"/>
      <c r="DL22" s="93"/>
      <c r="DM22" s="93"/>
      <c r="DN22" s="194"/>
    </row>
    <row r="24" spans="1:118" s="5" customFormat="1" ht="10.5">
      <c r="A24" s="195" t="s">
        <v>32</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row>
    <row r="26" spans="1:118" ht="11.25">
      <c r="A26" s="212" t="s">
        <v>1</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3"/>
      <c r="BX26" s="223" t="s">
        <v>2</v>
      </c>
      <c r="BY26" s="224"/>
      <c r="BZ26" s="224"/>
      <c r="CA26" s="224"/>
      <c r="CB26" s="224"/>
      <c r="CC26" s="224"/>
      <c r="CD26" s="224"/>
      <c r="CE26" s="225"/>
      <c r="CF26" s="223" t="s">
        <v>3</v>
      </c>
      <c r="CG26" s="224"/>
      <c r="CH26" s="224"/>
      <c r="CI26" s="224"/>
      <c r="CJ26" s="224"/>
      <c r="CK26" s="224"/>
      <c r="CL26" s="224"/>
      <c r="CM26" s="224"/>
      <c r="CN26" s="224"/>
      <c r="CO26" s="224"/>
      <c r="CP26" s="224"/>
      <c r="CQ26" s="224"/>
      <c r="CR26" s="225"/>
      <c r="CS26" s="223" t="s">
        <v>4</v>
      </c>
      <c r="CT26" s="224"/>
      <c r="CU26" s="224"/>
      <c r="CV26" s="224"/>
      <c r="CW26" s="224"/>
      <c r="CX26" s="224"/>
      <c r="CY26" s="224"/>
      <c r="CZ26" s="224"/>
      <c r="DA26" s="224"/>
      <c r="DB26" s="224"/>
      <c r="DC26" s="224"/>
      <c r="DD26" s="224"/>
      <c r="DE26" s="225"/>
      <c r="DF26" s="232" t="s">
        <v>10</v>
      </c>
      <c r="DG26" s="233"/>
      <c r="DH26" s="233"/>
      <c r="DI26" s="233"/>
      <c r="DJ26" s="233"/>
      <c r="DK26" s="233"/>
      <c r="DL26" s="233"/>
      <c r="DM26" s="233"/>
      <c r="DN26" s="234"/>
    </row>
    <row r="27" spans="1:118" ht="11.2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6"/>
      <c r="BX27" s="226"/>
      <c r="BY27" s="227"/>
      <c r="BZ27" s="227"/>
      <c r="CA27" s="227"/>
      <c r="CB27" s="227"/>
      <c r="CC27" s="227"/>
      <c r="CD27" s="227"/>
      <c r="CE27" s="228"/>
      <c r="CF27" s="226"/>
      <c r="CG27" s="227"/>
      <c r="CH27" s="227"/>
      <c r="CI27" s="227"/>
      <c r="CJ27" s="227"/>
      <c r="CK27" s="227"/>
      <c r="CL27" s="227"/>
      <c r="CM27" s="227"/>
      <c r="CN27" s="227"/>
      <c r="CO27" s="227"/>
      <c r="CP27" s="227"/>
      <c r="CQ27" s="227"/>
      <c r="CR27" s="228"/>
      <c r="CS27" s="226"/>
      <c r="CT27" s="227"/>
      <c r="CU27" s="227"/>
      <c r="CV27" s="227"/>
      <c r="CW27" s="227"/>
      <c r="CX27" s="227"/>
      <c r="CY27" s="227"/>
      <c r="CZ27" s="227"/>
      <c r="DA27" s="227"/>
      <c r="DB27" s="227"/>
      <c r="DC27" s="227"/>
      <c r="DD27" s="227"/>
      <c r="DE27" s="228"/>
      <c r="DF27" s="21" t="s">
        <v>315</v>
      </c>
      <c r="DG27" s="21" t="s">
        <v>317</v>
      </c>
      <c r="DH27" s="21" t="s">
        <v>317</v>
      </c>
      <c r="DI27" s="223" t="s">
        <v>9</v>
      </c>
      <c r="DJ27" s="224"/>
      <c r="DK27" s="224"/>
      <c r="DL27" s="224"/>
      <c r="DM27" s="224"/>
      <c r="DN27" s="225"/>
    </row>
    <row r="28" spans="1:118" ht="39" customHeight="1">
      <c r="A28" s="221"/>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2"/>
      <c r="BX28" s="229"/>
      <c r="BY28" s="230"/>
      <c r="BZ28" s="230"/>
      <c r="CA28" s="230"/>
      <c r="CB28" s="230"/>
      <c r="CC28" s="230"/>
      <c r="CD28" s="230"/>
      <c r="CE28" s="231"/>
      <c r="CF28" s="229"/>
      <c r="CG28" s="230"/>
      <c r="CH28" s="230"/>
      <c r="CI28" s="230"/>
      <c r="CJ28" s="230"/>
      <c r="CK28" s="230"/>
      <c r="CL28" s="230"/>
      <c r="CM28" s="230"/>
      <c r="CN28" s="230"/>
      <c r="CO28" s="230"/>
      <c r="CP28" s="230"/>
      <c r="CQ28" s="230"/>
      <c r="CR28" s="231"/>
      <c r="CS28" s="229"/>
      <c r="CT28" s="230"/>
      <c r="CU28" s="230"/>
      <c r="CV28" s="230"/>
      <c r="CW28" s="230"/>
      <c r="CX28" s="230"/>
      <c r="CY28" s="230"/>
      <c r="CZ28" s="230"/>
      <c r="DA28" s="230"/>
      <c r="DB28" s="230"/>
      <c r="DC28" s="230"/>
      <c r="DD28" s="230"/>
      <c r="DE28" s="231"/>
      <c r="DF28" s="18" t="s">
        <v>7</v>
      </c>
      <c r="DG28" s="18" t="s">
        <v>318</v>
      </c>
      <c r="DH28" s="18" t="s">
        <v>8</v>
      </c>
      <c r="DI28" s="229"/>
      <c r="DJ28" s="230"/>
      <c r="DK28" s="230"/>
      <c r="DL28" s="230"/>
      <c r="DM28" s="230"/>
      <c r="DN28" s="231"/>
    </row>
    <row r="29" spans="1:118" ht="12" thickBot="1">
      <c r="A29" s="199" t="s">
        <v>11</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200"/>
      <c r="BX29" s="196" t="s">
        <v>12</v>
      </c>
      <c r="BY29" s="197"/>
      <c r="BZ29" s="197"/>
      <c r="CA29" s="197"/>
      <c r="CB29" s="197"/>
      <c r="CC29" s="197"/>
      <c r="CD29" s="197"/>
      <c r="CE29" s="198"/>
      <c r="CF29" s="196" t="s">
        <v>13</v>
      </c>
      <c r="CG29" s="197"/>
      <c r="CH29" s="197"/>
      <c r="CI29" s="197"/>
      <c r="CJ29" s="197"/>
      <c r="CK29" s="197"/>
      <c r="CL29" s="197"/>
      <c r="CM29" s="197"/>
      <c r="CN29" s="197"/>
      <c r="CO29" s="197"/>
      <c r="CP29" s="197"/>
      <c r="CQ29" s="197"/>
      <c r="CR29" s="198"/>
      <c r="CS29" s="196" t="s">
        <v>14</v>
      </c>
      <c r="CT29" s="197"/>
      <c r="CU29" s="197"/>
      <c r="CV29" s="197"/>
      <c r="CW29" s="197"/>
      <c r="CX29" s="197"/>
      <c r="CY29" s="197"/>
      <c r="CZ29" s="197"/>
      <c r="DA29" s="197"/>
      <c r="DB29" s="197"/>
      <c r="DC29" s="197"/>
      <c r="DD29" s="197"/>
      <c r="DE29" s="198"/>
      <c r="DF29" s="19" t="s">
        <v>15</v>
      </c>
      <c r="DG29" s="19"/>
      <c r="DH29" s="19" t="s">
        <v>17</v>
      </c>
      <c r="DI29" s="196" t="s">
        <v>18</v>
      </c>
      <c r="DJ29" s="197"/>
      <c r="DK29" s="197"/>
      <c r="DL29" s="197"/>
      <c r="DM29" s="197"/>
      <c r="DN29" s="198"/>
    </row>
    <row r="30" spans="1:118" ht="12.75" customHeight="1">
      <c r="A30" s="202" t="s">
        <v>33</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101" t="s">
        <v>34</v>
      </c>
      <c r="BY30" s="102"/>
      <c r="BZ30" s="102"/>
      <c r="CA30" s="102"/>
      <c r="CB30" s="102"/>
      <c r="CC30" s="102"/>
      <c r="CD30" s="102"/>
      <c r="CE30" s="103"/>
      <c r="CF30" s="104" t="s">
        <v>35</v>
      </c>
      <c r="CG30" s="102"/>
      <c r="CH30" s="102"/>
      <c r="CI30" s="102"/>
      <c r="CJ30" s="102"/>
      <c r="CK30" s="102"/>
      <c r="CL30" s="102"/>
      <c r="CM30" s="102"/>
      <c r="CN30" s="102"/>
      <c r="CO30" s="102"/>
      <c r="CP30" s="102"/>
      <c r="CQ30" s="102"/>
      <c r="CR30" s="103"/>
      <c r="CS30" s="104" t="s">
        <v>35</v>
      </c>
      <c r="CT30" s="102"/>
      <c r="CU30" s="102"/>
      <c r="CV30" s="102"/>
      <c r="CW30" s="102"/>
      <c r="CX30" s="102"/>
      <c r="CY30" s="102"/>
      <c r="CZ30" s="102"/>
      <c r="DA30" s="102"/>
      <c r="DB30" s="102"/>
      <c r="DC30" s="102"/>
      <c r="DD30" s="102"/>
      <c r="DE30" s="103"/>
      <c r="DF30" s="20"/>
      <c r="DG30" s="20"/>
      <c r="DH30" s="20"/>
      <c r="DI30" s="61"/>
      <c r="DJ30" s="62"/>
      <c r="DK30" s="62"/>
      <c r="DL30" s="62"/>
      <c r="DM30" s="62"/>
      <c r="DN30" s="63"/>
    </row>
    <row r="31" spans="1:118" ht="12.75" customHeight="1">
      <c r="A31" s="202" t="s">
        <v>36</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96" t="s">
        <v>37</v>
      </c>
      <c r="BY31" s="59"/>
      <c r="BZ31" s="59"/>
      <c r="CA31" s="59"/>
      <c r="CB31" s="59"/>
      <c r="CC31" s="59"/>
      <c r="CD31" s="59"/>
      <c r="CE31" s="60"/>
      <c r="CF31" s="58" t="s">
        <v>35</v>
      </c>
      <c r="CG31" s="59"/>
      <c r="CH31" s="59"/>
      <c r="CI31" s="59"/>
      <c r="CJ31" s="59"/>
      <c r="CK31" s="59"/>
      <c r="CL31" s="59"/>
      <c r="CM31" s="59"/>
      <c r="CN31" s="59"/>
      <c r="CO31" s="59"/>
      <c r="CP31" s="59"/>
      <c r="CQ31" s="59"/>
      <c r="CR31" s="60"/>
      <c r="CS31" s="58" t="s">
        <v>35</v>
      </c>
      <c r="CT31" s="59"/>
      <c r="CU31" s="59"/>
      <c r="CV31" s="59"/>
      <c r="CW31" s="59"/>
      <c r="CX31" s="59"/>
      <c r="CY31" s="59"/>
      <c r="CZ31" s="59"/>
      <c r="DA31" s="59"/>
      <c r="DB31" s="59"/>
      <c r="DC31" s="59"/>
      <c r="DD31" s="59"/>
      <c r="DE31" s="60"/>
      <c r="DF31" s="22"/>
      <c r="DG31" s="22"/>
      <c r="DH31" s="22"/>
      <c r="DI31" s="64"/>
      <c r="DJ31" s="65"/>
      <c r="DK31" s="65"/>
      <c r="DL31" s="65"/>
      <c r="DM31" s="65"/>
      <c r="DN31" s="66"/>
    </row>
    <row r="32" spans="1:118" s="40" customFormat="1" ht="10.5">
      <c r="A32" s="153" t="s">
        <v>38</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4" t="s">
        <v>39</v>
      </c>
      <c r="BY32" s="155"/>
      <c r="BZ32" s="155"/>
      <c r="CA32" s="155"/>
      <c r="CB32" s="155"/>
      <c r="CC32" s="155"/>
      <c r="CD32" s="155"/>
      <c r="CE32" s="156"/>
      <c r="CF32" s="157"/>
      <c r="CG32" s="155"/>
      <c r="CH32" s="155"/>
      <c r="CI32" s="155"/>
      <c r="CJ32" s="155"/>
      <c r="CK32" s="155"/>
      <c r="CL32" s="155"/>
      <c r="CM32" s="155"/>
      <c r="CN32" s="155"/>
      <c r="CO32" s="155"/>
      <c r="CP32" s="155"/>
      <c r="CQ32" s="155"/>
      <c r="CR32" s="156"/>
      <c r="CS32" s="157"/>
      <c r="CT32" s="155"/>
      <c r="CU32" s="155"/>
      <c r="CV32" s="155"/>
      <c r="CW32" s="155"/>
      <c r="CX32" s="155"/>
      <c r="CY32" s="155"/>
      <c r="CZ32" s="155"/>
      <c r="DA32" s="155"/>
      <c r="DB32" s="155"/>
      <c r="DC32" s="155"/>
      <c r="DD32" s="155"/>
      <c r="DE32" s="156"/>
      <c r="DF32" s="42">
        <f>DF57</f>
        <v>14147711.65</v>
      </c>
      <c r="DG32" s="42">
        <f>DG57</f>
        <v>13015043</v>
      </c>
      <c r="DH32" s="42">
        <f>DH57</f>
        <v>9317843</v>
      </c>
      <c r="DI32" s="158"/>
      <c r="DJ32" s="159"/>
      <c r="DK32" s="159"/>
      <c r="DL32" s="159"/>
      <c r="DM32" s="159"/>
      <c r="DN32" s="160"/>
    </row>
    <row r="33" spans="1:118" ht="22.5" customHeight="1">
      <c r="A33" s="128" t="s">
        <v>40</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96" t="s">
        <v>41</v>
      </c>
      <c r="BY33" s="59"/>
      <c r="BZ33" s="59"/>
      <c r="CA33" s="59"/>
      <c r="CB33" s="59"/>
      <c r="CC33" s="59"/>
      <c r="CD33" s="59"/>
      <c r="CE33" s="60"/>
      <c r="CF33" s="58" t="s">
        <v>42</v>
      </c>
      <c r="CG33" s="59"/>
      <c r="CH33" s="59"/>
      <c r="CI33" s="59"/>
      <c r="CJ33" s="59"/>
      <c r="CK33" s="59"/>
      <c r="CL33" s="59"/>
      <c r="CM33" s="59"/>
      <c r="CN33" s="59"/>
      <c r="CO33" s="59"/>
      <c r="CP33" s="59"/>
      <c r="CQ33" s="59"/>
      <c r="CR33" s="60"/>
      <c r="CS33" s="58"/>
      <c r="CT33" s="59"/>
      <c r="CU33" s="59"/>
      <c r="CV33" s="59"/>
      <c r="CW33" s="59"/>
      <c r="CX33" s="59"/>
      <c r="CY33" s="59"/>
      <c r="CZ33" s="59"/>
      <c r="DA33" s="59"/>
      <c r="DB33" s="59"/>
      <c r="DC33" s="59"/>
      <c r="DD33" s="59"/>
      <c r="DE33" s="60"/>
      <c r="DF33" s="22"/>
      <c r="DG33" s="22"/>
      <c r="DH33" s="22"/>
      <c r="DI33" s="64"/>
      <c r="DJ33" s="65"/>
      <c r="DK33" s="65"/>
      <c r="DL33" s="65"/>
      <c r="DM33" s="65"/>
      <c r="DN33" s="66"/>
    </row>
    <row r="34" spans="1:118" ht="11.25">
      <c r="A34" s="168" t="s">
        <v>43</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15" t="s">
        <v>44</v>
      </c>
      <c r="BY34" s="116"/>
      <c r="BZ34" s="116"/>
      <c r="CA34" s="116"/>
      <c r="CB34" s="116"/>
      <c r="CC34" s="116"/>
      <c r="CD34" s="116"/>
      <c r="CE34" s="117"/>
      <c r="CF34" s="118"/>
      <c r="CG34" s="116"/>
      <c r="CH34" s="116"/>
      <c r="CI34" s="116"/>
      <c r="CJ34" s="116"/>
      <c r="CK34" s="116"/>
      <c r="CL34" s="116"/>
      <c r="CM34" s="116"/>
      <c r="CN34" s="116"/>
      <c r="CO34" s="116"/>
      <c r="CP34" s="116"/>
      <c r="CQ34" s="116"/>
      <c r="CR34" s="117"/>
      <c r="CS34" s="118"/>
      <c r="CT34" s="116"/>
      <c r="CU34" s="116"/>
      <c r="CV34" s="116"/>
      <c r="CW34" s="116"/>
      <c r="CX34" s="116"/>
      <c r="CY34" s="116"/>
      <c r="CZ34" s="116"/>
      <c r="DA34" s="116"/>
      <c r="DB34" s="116"/>
      <c r="DC34" s="116"/>
      <c r="DD34" s="116"/>
      <c r="DE34" s="117"/>
      <c r="DF34" s="112"/>
      <c r="DG34" s="112"/>
      <c r="DH34" s="112"/>
      <c r="DI34" s="112"/>
      <c r="DJ34" s="113"/>
      <c r="DK34" s="113"/>
      <c r="DL34" s="113"/>
      <c r="DM34" s="113"/>
      <c r="DN34" s="114"/>
    </row>
    <row r="35" spans="1:118" ht="12" thickBot="1">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70"/>
      <c r="BX35" s="189"/>
      <c r="BY35" s="190"/>
      <c r="BZ35" s="190"/>
      <c r="CA35" s="190"/>
      <c r="CB35" s="190"/>
      <c r="CC35" s="190"/>
      <c r="CD35" s="190"/>
      <c r="CE35" s="191"/>
      <c r="CF35" s="192"/>
      <c r="CG35" s="190"/>
      <c r="CH35" s="190"/>
      <c r="CI35" s="190"/>
      <c r="CJ35" s="190"/>
      <c r="CK35" s="190"/>
      <c r="CL35" s="190"/>
      <c r="CM35" s="190"/>
      <c r="CN35" s="190"/>
      <c r="CO35" s="190"/>
      <c r="CP35" s="190"/>
      <c r="CQ35" s="190"/>
      <c r="CR35" s="191"/>
      <c r="CS35" s="192"/>
      <c r="CT35" s="190"/>
      <c r="CU35" s="190"/>
      <c r="CV35" s="190"/>
      <c r="CW35" s="190"/>
      <c r="CX35" s="190"/>
      <c r="CY35" s="190"/>
      <c r="CZ35" s="190"/>
      <c r="DA35" s="190"/>
      <c r="DB35" s="190"/>
      <c r="DC35" s="190"/>
      <c r="DD35" s="190"/>
      <c r="DE35" s="191"/>
      <c r="DF35" s="183"/>
      <c r="DG35" s="183"/>
      <c r="DH35" s="183"/>
      <c r="DI35" s="183"/>
      <c r="DJ35" s="184"/>
      <c r="DK35" s="184"/>
      <c r="DL35" s="184"/>
      <c r="DM35" s="184"/>
      <c r="DN35" s="185"/>
    </row>
    <row r="36" spans="1:118" s="26" customFormat="1" ht="10.5" customHeight="1">
      <c r="A36" s="165" t="s">
        <v>45</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7"/>
      <c r="BX36" s="182" t="s">
        <v>46</v>
      </c>
      <c r="BY36" s="180"/>
      <c r="BZ36" s="180"/>
      <c r="CA36" s="180"/>
      <c r="CB36" s="180"/>
      <c r="CC36" s="180"/>
      <c r="CD36" s="180"/>
      <c r="CE36" s="181"/>
      <c r="CF36" s="179" t="s">
        <v>47</v>
      </c>
      <c r="CG36" s="180"/>
      <c r="CH36" s="180"/>
      <c r="CI36" s="180"/>
      <c r="CJ36" s="180"/>
      <c r="CK36" s="180"/>
      <c r="CL36" s="180"/>
      <c r="CM36" s="180"/>
      <c r="CN36" s="180"/>
      <c r="CO36" s="180"/>
      <c r="CP36" s="180"/>
      <c r="CQ36" s="180"/>
      <c r="CR36" s="181"/>
      <c r="CS36" s="179"/>
      <c r="CT36" s="180"/>
      <c r="CU36" s="180"/>
      <c r="CV36" s="180"/>
      <c r="CW36" s="180"/>
      <c r="CX36" s="180"/>
      <c r="CY36" s="180"/>
      <c r="CZ36" s="180"/>
      <c r="DA36" s="180"/>
      <c r="DB36" s="180"/>
      <c r="DC36" s="180"/>
      <c r="DD36" s="180"/>
      <c r="DE36" s="181"/>
      <c r="DF36" s="29">
        <f>DF57</f>
        <v>14147711.65</v>
      </c>
      <c r="DG36" s="29">
        <f>DG57</f>
        <v>13015043</v>
      </c>
      <c r="DH36" s="29">
        <f>DH57</f>
        <v>9317843</v>
      </c>
      <c r="DI36" s="186"/>
      <c r="DJ36" s="187"/>
      <c r="DK36" s="187"/>
      <c r="DL36" s="187"/>
      <c r="DM36" s="187"/>
      <c r="DN36" s="188"/>
    </row>
    <row r="37" spans="1:118" ht="33.75" customHeight="1">
      <c r="A37" s="99" t="s">
        <v>48</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96" t="s">
        <v>49</v>
      </c>
      <c r="BY37" s="59"/>
      <c r="BZ37" s="59"/>
      <c r="CA37" s="59"/>
      <c r="CB37" s="59"/>
      <c r="CC37" s="59"/>
      <c r="CD37" s="59"/>
      <c r="CE37" s="60"/>
      <c r="CF37" s="58" t="s">
        <v>47</v>
      </c>
      <c r="CG37" s="59"/>
      <c r="CH37" s="59"/>
      <c r="CI37" s="59"/>
      <c r="CJ37" s="59"/>
      <c r="CK37" s="59"/>
      <c r="CL37" s="59"/>
      <c r="CM37" s="59"/>
      <c r="CN37" s="59"/>
      <c r="CO37" s="59"/>
      <c r="CP37" s="59"/>
      <c r="CQ37" s="59"/>
      <c r="CR37" s="60"/>
      <c r="CS37" s="58"/>
      <c r="CT37" s="59"/>
      <c r="CU37" s="59"/>
      <c r="CV37" s="59"/>
      <c r="CW37" s="59"/>
      <c r="CX37" s="59"/>
      <c r="CY37" s="59"/>
      <c r="CZ37" s="59"/>
      <c r="DA37" s="59"/>
      <c r="DB37" s="59"/>
      <c r="DC37" s="59"/>
      <c r="DD37" s="59"/>
      <c r="DE37" s="60"/>
      <c r="DF37" s="27">
        <f>DF57-DF39</f>
        <v>13597711.65</v>
      </c>
      <c r="DG37" s="27">
        <f>DG57-DG39</f>
        <v>12565043</v>
      </c>
      <c r="DH37" s="27">
        <f>DH57-DH39</f>
        <v>8917843</v>
      </c>
      <c r="DI37" s="64"/>
      <c r="DJ37" s="65"/>
      <c r="DK37" s="65"/>
      <c r="DL37" s="65"/>
      <c r="DM37" s="65"/>
      <c r="DN37" s="66"/>
    </row>
    <row r="38" spans="1:118" ht="22.5" customHeight="1" thickBot="1">
      <c r="A38" s="99" t="s">
        <v>51</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96" t="s">
        <v>50</v>
      </c>
      <c r="BY38" s="59"/>
      <c r="BZ38" s="59"/>
      <c r="CA38" s="59"/>
      <c r="CB38" s="59"/>
      <c r="CC38" s="59"/>
      <c r="CD38" s="59"/>
      <c r="CE38" s="60"/>
      <c r="CF38" s="58" t="s">
        <v>47</v>
      </c>
      <c r="CG38" s="59"/>
      <c r="CH38" s="59"/>
      <c r="CI38" s="59"/>
      <c r="CJ38" s="59"/>
      <c r="CK38" s="59"/>
      <c r="CL38" s="59"/>
      <c r="CM38" s="59"/>
      <c r="CN38" s="59"/>
      <c r="CO38" s="59"/>
      <c r="CP38" s="59"/>
      <c r="CQ38" s="59"/>
      <c r="CR38" s="60"/>
      <c r="CS38" s="58"/>
      <c r="CT38" s="59"/>
      <c r="CU38" s="59"/>
      <c r="CV38" s="59"/>
      <c r="CW38" s="59"/>
      <c r="CX38" s="59"/>
      <c r="CY38" s="59"/>
      <c r="CZ38" s="59"/>
      <c r="DA38" s="59"/>
      <c r="DB38" s="59"/>
      <c r="DC38" s="59"/>
      <c r="DD38" s="59"/>
      <c r="DE38" s="60"/>
      <c r="DF38" s="22"/>
      <c r="DG38" s="22"/>
      <c r="DH38" s="22"/>
      <c r="DI38" s="64"/>
      <c r="DJ38" s="65"/>
      <c r="DK38" s="65"/>
      <c r="DL38" s="65"/>
      <c r="DM38" s="65"/>
      <c r="DN38" s="66"/>
    </row>
    <row r="39" spans="1:118" s="44" customFormat="1" ht="10.5" customHeight="1">
      <c r="A39" s="174" t="s">
        <v>326</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5" t="s">
        <v>327</v>
      </c>
      <c r="BY39" s="172"/>
      <c r="BZ39" s="172"/>
      <c r="CA39" s="172"/>
      <c r="CB39" s="172"/>
      <c r="CC39" s="172"/>
      <c r="CD39" s="172"/>
      <c r="CE39" s="173"/>
      <c r="CF39" s="171" t="s">
        <v>47</v>
      </c>
      <c r="CG39" s="172"/>
      <c r="CH39" s="172"/>
      <c r="CI39" s="172"/>
      <c r="CJ39" s="172"/>
      <c r="CK39" s="172"/>
      <c r="CL39" s="172"/>
      <c r="CM39" s="172"/>
      <c r="CN39" s="172"/>
      <c r="CO39" s="172"/>
      <c r="CP39" s="172"/>
      <c r="CQ39" s="172"/>
      <c r="CR39" s="173"/>
      <c r="CS39" s="171"/>
      <c r="CT39" s="172"/>
      <c r="CU39" s="172"/>
      <c r="CV39" s="172"/>
      <c r="CW39" s="172"/>
      <c r="CX39" s="172"/>
      <c r="CY39" s="172"/>
      <c r="CZ39" s="172"/>
      <c r="DA39" s="172"/>
      <c r="DB39" s="172"/>
      <c r="DC39" s="172"/>
      <c r="DD39" s="172"/>
      <c r="DE39" s="173"/>
      <c r="DF39" s="29">
        <v>550000</v>
      </c>
      <c r="DG39" s="29">
        <v>450000</v>
      </c>
      <c r="DH39" s="29">
        <v>400000</v>
      </c>
      <c r="DI39" s="176"/>
      <c r="DJ39" s="177"/>
      <c r="DK39" s="177"/>
      <c r="DL39" s="177"/>
      <c r="DM39" s="177"/>
      <c r="DN39" s="178"/>
    </row>
    <row r="40" spans="1:118" ht="10.5" customHeight="1">
      <c r="A40" s="161" t="s">
        <v>52</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3"/>
      <c r="BX40" s="96" t="s">
        <v>53</v>
      </c>
      <c r="BY40" s="59"/>
      <c r="BZ40" s="59"/>
      <c r="CA40" s="59"/>
      <c r="CB40" s="59"/>
      <c r="CC40" s="59"/>
      <c r="CD40" s="59"/>
      <c r="CE40" s="60"/>
      <c r="CF40" s="58" t="s">
        <v>54</v>
      </c>
      <c r="CG40" s="59"/>
      <c r="CH40" s="59"/>
      <c r="CI40" s="59"/>
      <c r="CJ40" s="59"/>
      <c r="CK40" s="59"/>
      <c r="CL40" s="59"/>
      <c r="CM40" s="59"/>
      <c r="CN40" s="59"/>
      <c r="CO40" s="59"/>
      <c r="CP40" s="59"/>
      <c r="CQ40" s="59"/>
      <c r="CR40" s="60"/>
      <c r="CS40" s="58"/>
      <c r="CT40" s="59"/>
      <c r="CU40" s="59"/>
      <c r="CV40" s="59"/>
      <c r="CW40" s="59"/>
      <c r="CX40" s="59"/>
      <c r="CY40" s="59"/>
      <c r="CZ40" s="59"/>
      <c r="DA40" s="59"/>
      <c r="DB40" s="59"/>
      <c r="DC40" s="59"/>
      <c r="DD40" s="59"/>
      <c r="DE40" s="60"/>
      <c r="DF40" s="22"/>
      <c r="DG40" s="22"/>
      <c r="DH40" s="22"/>
      <c r="DI40" s="64"/>
      <c r="DJ40" s="65"/>
      <c r="DK40" s="65"/>
      <c r="DL40" s="65"/>
      <c r="DM40" s="65"/>
      <c r="DN40" s="66"/>
    </row>
    <row r="41" spans="1:118" ht="10.5" customHeight="1">
      <c r="A41" s="168" t="s">
        <v>43</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15" t="s">
        <v>55</v>
      </c>
      <c r="BY41" s="116"/>
      <c r="BZ41" s="116"/>
      <c r="CA41" s="116"/>
      <c r="CB41" s="116"/>
      <c r="CC41" s="116"/>
      <c r="CD41" s="116"/>
      <c r="CE41" s="117"/>
      <c r="CF41" s="118" t="s">
        <v>54</v>
      </c>
      <c r="CG41" s="116"/>
      <c r="CH41" s="116"/>
      <c r="CI41" s="116"/>
      <c r="CJ41" s="116"/>
      <c r="CK41" s="116"/>
      <c r="CL41" s="116"/>
      <c r="CM41" s="116"/>
      <c r="CN41" s="116"/>
      <c r="CO41" s="116"/>
      <c r="CP41" s="116"/>
      <c r="CQ41" s="116"/>
      <c r="CR41" s="117"/>
      <c r="CS41" s="118"/>
      <c r="CT41" s="116"/>
      <c r="CU41" s="116"/>
      <c r="CV41" s="116"/>
      <c r="CW41" s="116"/>
      <c r="CX41" s="116"/>
      <c r="CY41" s="116"/>
      <c r="CZ41" s="116"/>
      <c r="DA41" s="116"/>
      <c r="DB41" s="116"/>
      <c r="DC41" s="116"/>
      <c r="DD41" s="116"/>
      <c r="DE41" s="117"/>
      <c r="DF41" s="112"/>
      <c r="DG41" s="112"/>
      <c r="DH41" s="112"/>
      <c r="DI41" s="112"/>
      <c r="DJ41" s="113"/>
      <c r="DK41" s="113"/>
      <c r="DL41" s="113"/>
      <c r="DM41" s="113"/>
      <c r="DN41" s="114"/>
    </row>
    <row r="42" spans="1:118" ht="10.5"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70"/>
      <c r="BX42" s="48"/>
      <c r="BY42" s="49"/>
      <c r="BZ42" s="49"/>
      <c r="CA42" s="49"/>
      <c r="CB42" s="49"/>
      <c r="CC42" s="49"/>
      <c r="CD42" s="49"/>
      <c r="CE42" s="50"/>
      <c r="CF42" s="51"/>
      <c r="CG42" s="49"/>
      <c r="CH42" s="49"/>
      <c r="CI42" s="49"/>
      <c r="CJ42" s="49"/>
      <c r="CK42" s="49"/>
      <c r="CL42" s="49"/>
      <c r="CM42" s="49"/>
      <c r="CN42" s="49"/>
      <c r="CO42" s="49"/>
      <c r="CP42" s="49"/>
      <c r="CQ42" s="49"/>
      <c r="CR42" s="50"/>
      <c r="CS42" s="51"/>
      <c r="CT42" s="49"/>
      <c r="CU42" s="49"/>
      <c r="CV42" s="49"/>
      <c r="CW42" s="49"/>
      <c r="CX42" s="49"/>
      <c r="CY42" s="49"/>
      <c r="CZ42" s="49"/>
      <c r="DA42" s="49"/>
      <c r="DB42" s="49"/>
      <c r="DC42" s="49"/>
      <c r="DD42" s="49"/>
      <c r="DE42" s="50"/>
      <c r="DF42" s="45"/>
      <c r="DG42" s="45"/>
      <c r="DH42" s="45"/>
      <c r="DI42" s="45"/>
      <c r="DJ42" s="46"/>
      <c r="DK42" s="46"/>
      <c r="DL42" s="46"/>
      <c r="DM42" s="46"/>
      <c r="DN42" s="47"/>
    </row>
    <row r="43" spans="1:118" ht="10.5" customHeight="1">
      <c r="A43" s="161" t="s">
        <v>56</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3"/>
      <c r="BX43" s="96" t="s">
        <v>57</v>
      </c>
      <c r="BY43" s="59"/>
      <c r="BZ43" s="59"/>
      <c r="CA43" s="59"/>
      <c r="CB43" s="59"/>
      <c r="CC43" s="59"/>
      <c r="CD43" s="59"/>
      <c r="CE43" s="60"/>
      <c r="CF43" s="58" t="s">
        <v>58</v>
      </c>
      <c r="CG43" s="59"/>
      <c r="CH43" s="59"/>
      <c r="CI43" s="59"/>
      <c r="CJ43" s="59"/>
      <c r="CK43" s="59"/>
      <c r="CL43" s="59"/>
      <c r="CM43" s="59"/>
      <c r="CN43" s="59"/>
      <c r="CO43" s="59"/>
      <c r="CP43" s="59"/>
      <c r="CQ43" s="59"/>
      <c r="CR43" s="60"/>
      <c r="CS43" s="58"/>
      <c r="CT43" s="59"/>
      <c r="CU43" s="59"/>
      <c r="CV43" s="59"/>
      <c r="CW43" s="59"/>
      <c r="CX43" s="59"/>
      <c r="CY43" s="59"/>
      <c r="CZ43" s="59"/>
      <c r="DA43" s="59"/>
      <c r="DB43" s="59"/>
      <c r="DC43" s="59"/>
      <c r="DD43" s="59"/>
      <c r="DE43" s="60"/>
      <c r="DF43" s="22"/>
      <c r="DG43" s="22"/>
      <c r="DH43" s="22"/>
      <c r="DI43" s="64"/>
      <c r="DJ43" s="65"/>
      <c r="DK43" s="65"/>
      <c r="DL43" s="65"/>
      <c r="DM43" s="65"/>
      <c r="DN43" s="66"/>
    </row>
    <row r="44" spans="1:118" ht="10.5" customHeight="1">
      <c r="A44" s="164" t="s">
        <v>43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15"/>
      <c r="BY44" s="116"/>
      <c r="BZ44" s="116"/>
      <c r="CA44" s="116"/>
      <c r="CB44" s="116"/>
      <c r="CC44" s="116"/>
      <c r="CD44" s="116"/>
      <c r="CE44" s="117"/>
      <c r="CF44" s="118"/>
      <c r="CG44" s="116"/>
      <c r="CH44" s="116"/>
      <c r="CI44" s="116"/>
      <c r="CJ44" s="116"/>
      <c r="CK44" s="116"/>
      <c r="CL44" s="116"/>
      <c r="CM44" s="116"/>
      <c r="CN44" s="116"/>
      <c r="CO44" s="116"/>
      <c r="CP44" s="116"/>
      <c r="CQ44" s="116"/>
      <c r="CR44" s="117"/>
      <c r="CS44" s="118"/>
      <c r="CT44" s="116"/>
      <c r="CU44" s="116"/>
      <c r="CV44" s="116"/>
      <c r="CW44" s="116"/>
      <c r="CX44" s="116"/>
      <c r="CY44" s="116"/>
      <c r="CZ44" s="116"/>
      <c r="DA44" s="116"/>
      <c r="DB44" s="116"/>
      <c r="DC44" s="116"/>
      <c r="DD44" s="116"/>
      <c r="DE44" s="117"/>
      <c r="DF44" s="112"/>
      <c r="DG44" s="112"/>
      <c r="DH44" s="112"/>
      <c r="DI44" s="112"/>
      <c r="DJ44" s="113"/>
      <c r="DK44" s="113"/>
      <c r="DL44" s="113"/>
      <c r="DM44" s="113"/>
      <c r="DN44" s="114"/>
    </row>
    <row r="45" spans="1:118" ht="10.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40"/>
      <c r="BX45" s="48"/>
      <c r="BY45" s="49"/>
      <c r="BZ45" s="49"/>
      <c r="CA45" s="49"/>
      <c r="CB45" s="49"/>
      <c r="CC45" s="49"/>
      <c r="CD45" s="49"/>
      <c r="CE45" s="50"/>
      <c r="CF45" s="51"/>
      <c r="CG45" s="49"/>
      <c r="CH45" s="49"/>
      <c r="CI45" s="49"/>
      <c r="CJ45" s="49"/>
      <c r="CK45" s="49"/>
      <c r="CL45" s="49"/>
      <c r="CM45" s="49"/>
      <c r="CN45" s="49"/>
      <c r="CO45" s="49"/>
      <c r="CP45" s="49"/>
      <c r="CQ45" s="49"/>
      <c r="CR45" s="50"/>
      <c r="CS45" s="51"/>
      <c r="CT45" s="49"/>
      <c r="CU45" s="49"/>
      <c r="CV45" s="49"/>
      <c r="CW45" s="49"/>
      <c r="CX45" s="49"/>
      <c r="CY45" s="49"/>
      <c r="CZ45" s="49"/>
      <c r="DA45" s="49"/>
      <c r="DB45" s="49"/>
      <c r="DC45" s="49"/>
      <c r="DD45" s="49"/>
      <c r="DE45" s="50"/>
      <c r="DF45" s="45"/>
      <c r="DG45" s="45"/>
      <c r="DH45" s="45"/>
      <c r="DI45" s="45"/>
      <c r="DJ45" s="46"/>
      <c r="DK45" s="46"/>
      <c r="DL45" s="46"/>
      <c r="DM45" s="46"/>
      <c r="DN45" s="47"/>
    </row>
    <row r="46" spans="1:118" s="26" customFormat="1" ht="10.5" customHeight="1">
      <c r="A46" s="165" t="s">
        <v>59</v>
      </c>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7"/>
      <c r="BX46" s="124" t="s">
        <v>60</v>
      </c>
      <c r="BY46" s="125"/>
      <c r="BZ46" s="125"/>
      <c r="CA46" s="125"/>
      <c r="CB46" s="125"/>
      <c r="CC46" s="125"/>
      <c r="CD46" s="125"/>
      <c r="CE46" s="126"/>
      <c r="CF46" s="127" t="s">
        <v>61</v>
      </c>
      <c r="CG46" s="125"/>
      <c r="CH46" s="125"/>
      <c r="CI46" s="125"/>
      <c r="CJ46" s="125"/>
      <c r="CK46" s="125"/>
      <c r="CL46" s="125"/>
      <c r="CM46" s="125"/>
      <c r="CN46" s="125"/>
      <c r="CO46" s="125"/>
      <c r="CP46" s="125"/>
      <c r="CQ46" s="125"/>
      <c r="CR46" s="126"/>
      <c r="CS46" s="127"/>
      <c r="CT46" s="125"/>
      <c r="CU46" s="125"/>
      <c r="CV46" s="125"/>
      <c r="CW46" s="125"/>
      <c r="CX46" s="125"/>
      <c r="CY46" s="125"/>
      <c r="CZ46" s="125"/>
      <c r="DA46" s="125"/>
      <c r="DB46" s="125"/>
      <c r="DC46" s="125"/>
      <c r="DD46" s="125"/>
      <c r="DE46" s="126"/>
      <c r="DF46" s="25">
        <f>SUM(DF47:DF48)</f>
        <v>0</v>
      </c>
      <c r="DG46" s="35">
        <f>SUM(DG47:DG48)</f>
        <v>0</v>
      </c>
      <c r="DH46" s="35">
        <f>SUM(DH47:DH48)</f>
        <v>0</v>
      </c>
      <c r="DI46" s="119"/>
      <c r="DJ46" s="120"/>
      <c r="DK46" s="120"/>
      <c r="DL46" s="120"/>
      <c r="DM46" s="120"/>
      <c r="DN46" s="121"/>
    </row>
    <row r="47" spans="1:118" ht="10.5" customHeight="1">
      <c r="A47" s="139" t="s">
        <v>316</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40"/>
      <c r="BX47" s="48" t="s">
        <v>63</v>
      </c>
      <c r="BY47" s="49"/>
      <c r="BZ47" s="49"/>
      <c r="CA47" s="49"/>
      <c r="CB47" s="49"/>
      <c r="CC47" s="49"/>
      <c r="CD47" s="49"/>
      <c r="CE47" s="50"/>
      <c r="CF47" s="51" t="s">
        <v>61</v>
      </c>
      <c r="CG47" s="49"/>
      <c r="CH47" s="49"/>
      <c r="CI47" s="49"/>
      <c r="CJ47" s="49"/>
      <c r="CK47" s="49"/>
      <c r="CL47" s="49"/>
      <c r="CM47" s="49"/>
      <c r="CN47" s="49"/>
      <c r="CO47" s="49"/>
      <c r="CP47" s="49"/>
      <c r="CQ47" s="49"/>
      <c r="CR47" s="50"/>
      <c r="CS47" s="51"/>
      <c r="CT47" s="49"/>
      <c r="CU47" s="49"/>
      <c r="CV47" s="49"/>
      <c r="CW47" s="49"/>
      <c r="CX47" s="49"/>
      <c r="CY47" s="49"/>
      <c r="CZ47" s="49"/>
      <c r="DA47" s="49"/>
      <c r="DB47" s="49"/>
      <c r="DC47" s="49"/>
      <c r="DD47" s="49"/>
      <c r="DE47" s="50"/>
      <c r="DF47" s="27">
        <v>0</v>
      </c>
      <c r="DG47" s="27">
        <v>0</v>
      </c>
      <c r="DH47" s="27">
        <v>0</v>
      </c>
      <c r="DI47" s="45"/>
      <c r="DJ47" s="46"/>
      <c r="DK47" s="46"/>
      <c r="DL47" s="46"/>
      <c r="DM47" s="46"/>
      <c r="DN47" s="47"/>
    </row>
    <row r="48" spans="1:118" ht="10.5" customHeight="1">
      <c r="A48" s="138" t="s">
        <v>62</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40"/>
      <c r="BX48" s="96" t="s">
        <v>63</v>
      </c>
      <c r="BY48" s="59"/>
      <c r="BZ48" s="59"/>
      <c r="CA48" s="59"/>
      <c r="CB48" s="59"/>
      <c r="CC48" s="59"/>
      <c r="CD48" s="59"/>
      <c r="CE48" s="60"/>
      <c r="CF48" s="58" t="s">
        <v>61</v>
      </c>
      <c r="CG48" s="59"/>
      <c r="CH48" s="59"/>
      <c r="CI48" s="59"/>
      <c r="CJ48" s="59"/>
      <c r="CK48" s="59"/>
      <c r="CL48" s="59"/>
      <c r="CM48" s="59"/>
      <c r="CN48" s="59"/>
      <c r="CO48" s="59"/>
      <c r="CP48" s="59"/>
      <c r="CQ48" s="59"/>
      <c r="CR48" s="60"/>
      <c r="CS48" s="58"/>
      <c r="CT48" s="59"/>
      <c r="CU48" s="59"/>
      <c r="CV48" s="59"/>
      <c r="CW48" s="59"/>
      <c r="CX48" s="59"/>
      <c r="CY48" s="59"/>
      <c r="CZ48" s="59"/>
      <c r="DA48" s="59"/>
      <c r="DB48" s="59"/>
      <c r="DC48" s="59"/>
      <c r="DD48" s="59"/>
      <c r="DE48" s="60"/>
      <c r="DF48" s="27">
        <v>0</v>
      </c>
      <c r="DG48" s="27">
        <v>0</v>
      </c>
      <c r="DH48" s="27">
        <v>0</v>
      </c>
      <c r="DI48" s="64"/>
      <c r="DJ48" s="65"/>
      <c r="DK48" s="65"/>
      <c r="DL48" s="65"/>
      <c r="DM48" s="65"/>
      <c r="DN48" s="66"/>
    </row>
    <row r="49" spans="1:118" ht="10.5" customHeight="1">
      <c r="A49" s="138"/>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40"/>
      <c r="BX49" s="96"/>
      <c r="BY49" s="59"/>
      <c r="BZ49" s="59"/>
      <c r="CA49" s="59"/>
      <c r="CB49" s="59"/>
      <c r="CC49" s="59"/>
      <c r="CD49" s="59"/>
      <c r="CE49" s="60"/>
      <c r="CF49" s="58"/>
      <c r="CG49" s="59"/>
      <c r="CH49" s="59"/>
      <c r="CI49" s="59"/>
      <c r="CJ49" s="59"/>
      <c r="CK49" s="59"/>
      <c r="CL49" s="59"/>
      <c r="CM49" s="59"/>
      <c r="CN49" s="59"/>
      <c r="CO49" s="59"/>
      <c r="CP49" s="59"/>
      <c r="CQ49" s="59"/>
      <c r="CR49" s="60"/>
      <c r="CS49" s="58"/>
      <c r="CT49" s="59"/>
      <c r="CU49" s="59"/>
      <c r="CV49" s="59"/>
      <c r="CW49" s="59"/>
      <c r="CX49" s="59"/>
      <c r="CY49" s="59"/>
      <c r="CZ49" s="59"/>
      <c r="DA49" s="59"/>
      <c r="DB49" s="59"/>
      <c r="DC49" s="59"/>
      <c r="DD49" s="59"/>
      <c r="DE49" s="60"/>
      <c r="DF49" s="22"/>
      <c r="DG49" s="22"/>
      <c r="DH49" s="22"/>
      <c r="DI49" s="64"/>
      <c r="DJ49" s="65"/>
      <c r="DK49" s="65"/>
      <c r="DL49" s="65"/>
      <c r="DM49" s="65"/>
      <c r="DN49" s="66"/>
    </row>
    <row r="50" spans="1:118" ht="10.5" customHeight="1">
      <c r="A50" s="161" t="s">
        <v>64</v>
      </c>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3"/>
      <c r="BX50" s="96" t="s">
        <v>65</v>
      </c>
      <c r="BY50" s="59"/>
      <c r="BZ50" s="59"/>
      <c r="CA50" s="59"/>
      <c r="CB50" s="59"/>
      <c r="CC50" s="59"/>
      <c r="CD50" s="59"/>
      <c r="CE50" s="60"/>
      <c r="CF50" s="58"/>
      <c r="CG50" s="59"/>
      <c r="CH50" s="59"/>
      <c r="CI50" s="59"/>
      <c r="CJ50" s="59"/>
      <c r="CK50" s="59"/>
      <c r="CL50" s="59"/>
      <c r="CM50" s="59"/>
      <c r="CN50" s="59"/>
      <c r="CO50" s="59"/>
      <c r="CP50" s="59"/>
      <c r="CQ50" s="59"/>
      <c r="CR50" s="60"/>
      <c r="CS50" s="58"/>
      <c r="CT50" s="59"/>
      <c r="CU50" s="59"/>
      <c r="CV50" s="59"/>
      <c r="CW50" s="59"/>
      <c r="CX50" s="59"/>
      <c r="CY50" s="59"/>
      <c r="CZ50" s="59"/>
      <c r="DA50" s="59"/>
      <c r="DB50" s="59"/>
      <c r="DC50" s="59"/>
      <c r="DD50" s="59"/>
      <c r="DE50" s="60"/>
      <c r="DF50" s="22"/>
      <c r="DG50" s="22"/>
      <c r="DH50" s="22"/>
      <c r="DI50" s="64"/>
      <c r="DJ50" s="65"/>
      <c r="DK50" s="65"/>
      <c r="DL50" s="65"/>
      <c r="DM50" s="65"/>
      <c r="DN50" s="66"/>
    </row>
    <row r="51" spans="1:118" ht="10.5" customHeight="1">
      <c r="A51" s="164" t="s">
        <v>43</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15"/>
      <c r="BY51" s="116"/>
      <c r="BZ51" s="116"/>
      <c r="CA51" s="116"/>
      <c r="CB51" s="116"/>
      <c r="CC51" s="116"/>
      <c r="CD51" s="116"/>
      <c r="CE51" s="117"/>
      <c r="CF51" s="118"/>
      <c r="CG51" s="116"/>
      <c r="CH51" s="116"/>
      <c r="CI51" s="116"/>
      <c r="CJ51" s="116"/>
      <c r="CK51" s="116"/>
      <c r="CL51" s="116"/>
      <c r="CM51" s="116"/>
      <c r="CN51" s="116"/>
      <c r="CO51" s="116"/>
      <c r="CP51" s="116"/>
      <c r="CQ51" s="116"/>
      <c r="CR51" s="117"/>
      <c r="CS51" s="118"/>
      <c r="CT51" s="116"/>
      <c r="CU51" s="116"/>
      <c r="CV51" s="116"/>
      <c r="CW51" s="116"/>
      <c r="CX51" s="116"/>
      <c r="CY51" s="116"/>
      <c r="CZ51" s="116"/>
      <c r="DA51" s="116"/>
      <c r="DB51" s="116"/>
      <c r="DC51" s="116"/>
      <c r="DD51" s="116"/>
      <c r="DE51" s="117"/>
      <c r="DF51" s="112"/>
      <c r="DG51" s="112"/>
      <c r="DH51" s="112"/>
      <c r="DI51" s="112"/>
      <c r="DJ51" s="113"/>
      <c r="DK51" s="113"/>
      <c r="DL51" s="113"/>
      <c r="DM51" s="113"/>
      <c r="DN51" s="114"/>
    </row>
    <row r="52" spans="1:118" ht="10.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40"/>
      <c r="BX52" s="48"/>
      <c r="BY52" s="49"/>
      <c r="BZ52" s="49"/>
      <c r="CA52" s="49"/>
      <c r="CB52" s="49"/>
      <c r="CC52" s="49"/>
      <c r="CD52" s="49"/>
      <c r="CE52" s="50"/>
      <c r="CF52" s="51"/>
      <c r="CG52" s="49"/>
      <c r="CH52" s="49"/>
      <c r="CI52" s="49"/>
      <c r="CJ52" s="49"/>
      <c r="CK52" s="49"/>
      <c r="CL52" s="49"/>
      <c r="CM52" s="49"/>
      <c r="CN52" s="49"/>
      <c r="CO52" s="49"/>
      <c r="CP52" s="49"/>
      <c r="CQ52" s="49"/>
      <c r="CR52" s="50"/>
      <c r="CS52" s="51"/>
      <c r="CT52" s="49"/>
      <c r="CU52" s="49"/>
      <c r="CV52" s="49"/>
      <c r="CW52" s="49"/>
      <c r="CX52" s="49"/>
      <c r="CY52" s="49"/>
      <c r="CZ52" s="49"/>
      <c r="DA52" s="49"/>
      <c r="DB52" s="49"/>
      <c r="DC52" s="49"/>
      <c r="DD52" s="49"/>
      <c r="DE52" s="50"/>
      <c r="DF52" s="45"/>
      <c r="DG52" s="45"/>
      <c r="DH52" s="45"/>
      <c r="DI52" s="45"/>
      <c r="DJ52" s="46"/>
      <c r="DK52" s="46"/>
      <c r="DL52" s="46"/>
      <c r="DM52" s="46"/>
      <c r="DN52" s="47"/>
    </row>
    <row r="53" spans="1:118" ht="10.5" customHeight="1">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96"/>
      <c r="BY53" s="59"/>
      <c r="BZ53" s="59"/>
      <c r="CA53" s="59"/>
      <c r="CB53" s="59"/>
      <c r="CC53" s="59"/>
      <c r="CD53" s="59"/>
      <c r="CE53" s="60"/>
      <c r="CF53" s="58"/>
      <c r="CG53" s="59"/>
      <c r="CH53" s="59"/>
      <c r="CI53" s="59"/>
      <c r="CJ53" s="59"/>
      <c r="CK53" s="59"/>
      <c r="CL53" s="59"/>
      <c r="CM53" s="59"/>
      <c r="CN53" s="59"/>
      <c r="CO53" s="59"/>
      <c r="CP53" s="59"/>
      <c r="CQ53" s="59"/>
      <c r="CR53" s="60"/>
      <c r="CS53" s="58"/>
      <c r="CT53" s="59"/>
      <c r="CU53" s="59"/>
      <c r="CV53" s="59"/>
      <c r="CW53" s="59"/>
      <c r="CX53" s="59"/>
      <c r="CY53" s="59"/>
      <c r="CZ53" s="59"/>
      <c r="DA53" s="59"/>
      <c r="DB53" s="59"/>
      <c r="DC53" s="59"/>
      <c r="DD53" s="59"/>
      <c r="DE53" s="60"/>
      <c r="DF53" s="22"/>
      <c r="DG53" s="22"/>
      <c r="DH53" s="22"/>
      <c r="DI53" s="64"/>
      <c r="DJ53" s="65"/>
      <c r="DK53" s="65"/>
      <c r="DL53" s="65"/>
      <c r="DM53" s="65"/>
      <c r="DN53" s="66"/>
    </row>
    <row r="54" spans="1:118" ht="12.75" customHeight="1">
      <c r="A54" s="161" t="s">
        <v>66</v>
      </c>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3"/>
      <c r="BX54" s="96" t="s">
        <v>67</v>
      </c>
      <c r="BY54" s="59"/>
      <c r="BZ54" s="59"/>
      <c r="CA54" s="59"/>
      <c r="CB54" s="59"/>
      <c r="CC54" s="59"/>
      <c r="CD54" s="59"/>
      <c r="CE54" s="60"/>
      <c r="CF54" s="58" t="s">
        <v>35</v>
      </c>
      <c r="CG54" s="59"/>
      <c r="CH54" s="59"/>
      <c r="CI54" s="59"/>
      <c r="CJ54" s="59"/>
      <c r="CK54" s="59"/>
      <c r="CL54" s="59"/>
      <c r="CM54" s="59"/>
      <c r="CN54" s="59"/>
      <c r="CO54" s="59"/>
      <c r="CP54" s="59"/>
      <c r="CQ54" s="59"/>
      <c r="CR54" s="60"/>
      <c r="CS54" s="58"/>
      <c r="CT54" s="59"/>
      <c r="CU54" s="59"/>
      <c r="CV54" s="59"/>
      <c r="CW54" s="59"/>
      <c r="CX54" s="59"/>
      <c r="CY54" s="59"/>
      <c r="CZ54" s="59"/>
      <c r="DA54" s="59"/>
      <c r="DB54" s="59"/>
      <c r="DC54" s="59"/>
      <c r="DD54" s="59"/>
      <c r="DE54" s="60"/>
      <c r="DF54" s="22"/>
      <c r="DG54" s="22"/>
      <c r="DH54" s="22"/>
      <c r="DI54" s="64"/>
      <c r="DJ54" s="65"/>
      <c r="DK54" s="65"/>
      <c r="DL54" s="65"/>
      <c r="DM54" s="65"/>
      <c r="DN54" s="66"/>
    </row>
    <row r="55" spans="1:118" ht="33.75" customHeight="1">
      <c r="A55" s="99" t="s">
        <v>68</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96" t="s">
        <v>69</v>
      </c>
      <c r="BY55" s="59"/>
      <c r="BZ55" s="59"/>
      <c r="CA55" s="59"/>
      <c r="CB55" s="59"/>
      <c r="CC55" s="59"/>
      <c r="CD55" s="59"/>
      <c r="CE55" s="60"/>
      <c r="CF55" s="58" t="s">
        <v>70</v>
      </c>
      <c r="CG55" s="59"/>
      <c r="CH55" s="59"/>
      <c r="CI55" s="59"/>
      <c r="CJ55" s="59"/>
      <c r="CK55" s="59"/>
      <c r="CL55" s="59"/>
      <c r="CM55" s="59"/>
      <c r="CN55" s="59"/>
      <c r="CO55" s="59"/>
      <c r="CP55" s="59"/>
      <c r="CQ55" s="59"/>
      <c r="CR55" s="60"/>
      <c r="CS55" s="58"/>
      <c r="CT55" s="59"/>
      <c r="CU55" s="59"/>
      <c r="CV55" s="59"/>
      <c r="CW55" s="59"/>
      <c r="CX55" s="59"/>
      <c r="CY55" s="59"/>
      <c r="CZ55" s="59"/>
      <c r="DA55" s="59"/>
      <c r="DB55" s="59"/>
      <c r="DC55" s="59"/>
      <c r="DD55" s="59"/>
      <c r="DE55" s="60"/>
      <c r="DF55" s="22"/>
      <c r="DG55" s="22"/>
      <c r="DH55" s="22"/>
      <c r="DI55" s="64" t="s">
        <v>35</v>
      </c>
      <c r="DJ55" s="65"/>
      <c r="DK55" s="65"/>
      <c r="DL55" s="65"/>
      <c r="DM55" s="65"/>
      <c r="DN55" s="66"/>
    </row>
    <row r="56" spans="1:118" ht="10.5" customHeight="1">
      <c r="A56" s="138"/>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40"/>
      <c r="BX56" s="96"/>
      <c r="BY56" s="59"/>
      <c r="BZ56" s="59"/>
      <c r="CA56" s="59"/>
      <c r="CB56" s="59"/>
      <c r="CC56" s="59"/>
      <c r="CD56" s="59"/>
      <c r="CE56" s="60"/>
      <c r="CF56" s="58"/>
      <c r="CG56" s="59"/>
      <c r="CH56" s="59"/>
      <c r="CI56" s="59"/>
      <c r="CJ56" s="59"/>
      <c r="CK56" s="59"/>
      <c r="CL56" s="59"/>
      <c r="CM56" s="59"/>
      <c r="CN56" s="59"/>
      <c r="CO56" s="59"/>
      <c r="CP56" s="59"/>
      <c r="CQ56" s="59"/>
      <c r="CR56" s="60"/>
      <c r="CS56" s="58"/>
      <c r="CT56" s="59"/>
      <c r="CU56" s="59"/>
      <c r="CV56" s="59"/>
      <c r="CW56" s="59"/>
      <c r="CX56" s="59"/>
      <c r="CY56" s="59"/>
      <c r="CZ56" s="59"/>
      <c r="DA56" s="59"/>
      <c r="DB56" s="59"/>
      <c r="DC56" s="59"/>
      <c r="DD56" s="59"/>
      <c r="DE56" s="60"/>
      <c r="DF56" s="22"/>
      <c r="DG56" s="22"/>
      <c r="DH56" s="22"/>
      <c r="DI56" s="64"/>
      <c r="DJ56" s="65"/>
      <c r="DK56" s="65"/>
      <c r="DL56" s="65"/>
      <c r="DM56" s="65"/>
      <c r="DN56" s="66"/>
    </row>
    <row r="57" spans="1:118" s="40" customFormat="1" ht="10.5" customHeight="1">
      <c r="A57" s="153" t="s">
        <v>71</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4" t="s">
        <v>72</v>
      </c>
      <c r="BY57" s="155"/>
      <c r="BZ57" s="155"/>
      <c r="CA57" s="155"/>
      <c r="CB57" s="155"/>
      <c r="CC57" s="155"/>
      <c r="CD57" s="155"/>
      <c r="CE57" s="156"/>
      <c r="CF57" s="157" t="s">
        <v>35</v>
      </c>
      <c r="CG57" s="155"/>
      <c r="CH57" s="155"/>
      <c r="CI57" s="155"/>
      <c r="CJ57" s="155"/>
      <c r="CK57" s="155"/>
      <c r="CL57" s="155"/>
      <c r="CM57" s="155"/>
      <c r="CN57" s="155"/>
      <c r="CO57" s="155"/>
      <c r="CP57" s="155"/>
      <c r="CQ57" s="155"/>
      <c r="CR57" s="156"/>
      <c r="CS57" s="157"/>
      <c r="CT57" s="155"/>
      <c r="CU57" s="155"/>
      <c r="CV57" s="155"/>
      <c r="CW57" s="155"/>
      <c r="CX57" s="155"/>
      <c r="CY57" s="155"/>
      <c r="CZ57" s="155"/>
      <c r="DA57" s="155"/>
      <c r="DB57" s="155"/>
      <c r="DC57" s="155"/>
      <c r="DD57" s="155"/>
      <c r="DE57" s="156"/>
      <c r="DF57" s="42">
        <f>SUM(DF58+DF61+DF62+DF64+DF79+DF91)</f>
        <v>14147711.65</v>
      </c>
      <c r="DG57" s="42">
        <f>SUM(DG58+DG61+DG62+DG64+DG79+DG91)</f>
        <v>13015043</v>
      </c>
      <c r="DH57" s="42">
        <f>SUM(DH58+DH61+DH62+DH64+DH79+DH91)</f>
        <v>9317843</v>
      </c>
      <c r="DI57" s="158"/>
      <c r="DJ57" s="159"/>
      <c r="DK57" s="159"/>
      <c r="DL57" s="159"/>
      <c r="DM57" s="159"/>
      <c r="DN57" s="160"/>
    </row>
    <row r="58" spans="1:118" ht="22.5" customHeight="1">
      <c r="A58" s="151" t="s">
        <v>73</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43" t="s">
        <v>74</v>
      </c>
      <c r="BY58" s="144"/>
      <c r="BZ58" s="144"/>
      <c r="CA58" s="144"/>
      <c r="CB58" s="144"/>
      <c r="CC58" s="144"/>
      <c r="CD58" s="144"/>
      <c r="CE58" s="145"/>
      <c r="CF58" s="147" t="s">
        <v>35</v>
      </c>
      <c r="CG58" s="148"/>
      <c r="CH58" s="148"/>
      <c r="CI58" s="148"/>
      <c r="CJ58" s="148"/>
      <c r="CK58" s="148"/>
      <c r="CL58" s="148"/>
      <c r="CM58" s="148"/>
      <c r="CN58" s="148"/>
      <c r="CO58" s="148"/>
      <c r="CP58" s="148"/>
      <c r="CQ58" s="148"/>
      <c r="CR58" s="149"/>
      <c r="CS58" s="147"/>
      <c r="CT58" s="148"/>
      <c r="CU58" s="148"/>
      <c r="CV58" s="148"/>
      <c r="CW58" s="148"/>
      <c r="CX58" s="148"/>
      <c r="CY58" s="148"/>
      <c r="CZ58" s="148"/>
      <c r="DA58" s="148"/>
      <c r="DB58" s="148"/>
      <c r="DC58" s="148"/>
      <c r="DD58" s="148"/>
      <c r="DE58" s="149"/>
      <c r="DF58" s="28">
        <f>SUM(DF59:DF60)</f>
        <v>9928914.21</v>
      </c>
      <c r="DG58" s="36">
        <f>SUM(DG59:DG60)</f>
        <v>9650570.66</v>
      </c>
      <c r="DH58" s="36">
        <f>SUM(DH59:DH60)</f>
        <v>6849341.78</v>
      </c>
      <c r="DI58" s="64" t="s">
        <v>35</v>
      </c>
      <c r="DJ58" s="65"/>
      <c r="DK58" s="65"/>
      <c r="DL58" s="65"/>
      <c r="DM58" s="65"/>
      <c r="DN58" s="66"/>
    </row>
    <row r="59" spans="1:118" ht="22.5" customHeight="1">
      <c r="A59" s="67" t="s">
        <v>75</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9"/>
      <c r="BX59" s="150" t="s">
        <v>76</v>
      </c>
      <c r="BY59" s="131"/>
      <c r="BZ59" s="131"/>
      <c r="CA59" s="131"/>
      <c r="CB59" s="131"/>
      <c r="CC59" s="131"/>
      <c r="CD59" s="131"/>
      <c r="CE59" s="132"/>
      <c r="CF59" s="130" t="s">
        <v>77</v>
      </c>
      <c r="CG59" s="131"/>
      <c r="CH59" s="131"/>
      <c r="CI59" s="131"/>
      <c r="CJ59" s="131"/>
      <c r="CK59" s="131"/>
      <c r="CL59" s="131"/>
      <c r="CM59" s="131"/>
      <c r="CN59" s="131"/>
      <c r="CO59" s="131"/>
      <c r="CP59" s="131"/>
      <c r="CQ59" s="131"/>
      <c r="CR59" s="132"/>
      <c r="CS59" s="130" t="s">
        <v>295</v>
      </c>
      <c r="CT59" s="131"/>
      <c r="CU59" s="131"/>
      <c r="CV59" s="131"/>
      <c r="CW59" s="131"/>
      <c r="CX59" s="131"/>
      <c r="CY59" s="131"/>
      <c r="CZ59" s="131"/>
      <c r="DA59" s="131"/>
      <c r="DB59" s="131"/>
      <c r="DC59" s="131"/>
      <c r="DD59" s="131"/>
      <c r="DE59" s="132"/>
      <c r="DF59" s="27">
        <v>9888914.21</v>
      </c>
      <c r="DG59" s="27">
        <v>9650570.66</v>
      </c>
      <c r="DH59" s="27">
        <v>6849341.78</v>
      </c>
      <c r="DI59" s="64" t="s">
        <v>35</v>
      </c>
      <c r="DJ59" s="65"/>
      <c r="DK59" s="65"/>
      <c r="DL59" s="65"/>
      <c r="DM59" s="65"/>
      <c r="DN59" s="66"/>
    </row>
    <row r="60" spans="1:118" ht="22.5" customHeight="1">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1"/>
      <c r="BX60" s="150" t="s">
        <v>76</v>
      </c>
      <c r="BY60" s="131"/>
      <c r="BZ60" s="131"/>
      <c r="CA60" s="131"/>
      <c r="CB60" s="131"/>
      <c r="CC60" s="131"/>
      <c r="CD60" s="131"/>
      <c r="CE60" s="132"/>
      <c r="CF60" s="130" t="s">
        <v>77</v>
      </c>
      <c r="CG60" s="131"/>
      <c r="CH60" s="131"/>
      <c r="CI60" s="131"/>
      <c r="CJ60" s="131"/>
      <c r="CK60" s="131"/>
      <c r="CL60" s="131"/>
      <c r="CM60" s="131"/>
      <c r="CN60" s="131"/>
      <c r="CO60" s="131"/>
      <c r="CP60" s="131"/>
      <c r="CQ60" s="131"/>
      <c r="CR60" s="132"/>
      <c r="CS60" s="130" t="s">
        <v>296</v>
      </c>
      <c r="CT60" s="131"/>
      <c r="CU60" s="131"/>
      <c r="CV60" s="131"/>
      <c r="CW60" s="131"/>
      <c r="CX60" s="131"/>
      <c r="CY60" s="131"/>
      <c r="CZ60" s="131"/>
      <c r="DA60" s="131"/>
      <c r="DB60" s="131"/>
      <c r="DC60" s="131"/>
      <c r="DD60" s="131"/>
      <c r="DE60" s="132"/>
      <c r="DF60" s="27">
        <v>40000</v>
      </c>
      <c r="DG60" s="27">
        <v>0</v>
      </c>
      <c r="DH60" s="27">
        <v>0</v>
      </c>
      <c r="DI60" s="64"/>
      <c r="DJ60" s="65"/>
      <c r="DK60" s="65"/>
      <c r="DL60" s="65"/>
      <c r="DM60" s="65"/>
      <c r="DN60" s="66"/>
    </row>
    <row r="61" spans="1:118" ht="10.5" customHeight="1">
      <c r="A61" s="72" t="s">
        <v>78</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77" t="s">
        <v>79</v>
      </c>
      <c r="BY61" s="78"/>
      <c r="BZ61" s="78"/>
      <c r="CA61" s="78"/>
      <c r="CB61" s="78"/>
      <c r="CC61" s="78"/>
      <c r="CD61" s="78"/>
      <c r="CE61" s="79"/>
      <c r="CF61" s="80" t="s">
        <v>80</v>
      </c>
      <c r="CG61" s="78"/>
      <c r="CH61" s="78"/>
      <c r="CI61" s="78"/>
      <c r="CJ61" s="78"/>
      <c r="CK61" s="78"/>
      <c r="CL61" s="78"/>
      <c r="CM61" s="78"/>
      <c r="CN61" s="78"/>
      <c r="CO61" s="78"/>
      <c r="CP61" s="78"/>
      <c r="CQ61" s="78"/>
      <c r="CR61" s="79"/>
      <c r="CS61" s="80" t="s">
        <v>297</v>
      </c>
      <c r="CT61" s="78"/>
      <c r="CU61" s="78"/>
      <c r="CV61" s="78"/>
      <c r="CW61" s="78"/>
      <c r="CX61" s="78"/>
      <c r="CY61" s="78"/>
      <c r="CZ61" s="78"/>
      <c r="DA61" s="78"/>
      <c r="DB61" s="78"/>
      <c r="DC61" s="78"/>
      <c r="DD61" s="78"/>
      <c r="DE61" s="79"/>
      <c r="DF61" s="25">
        <v>4000</v>
      </c>
      <c r="DG61" s="35">
        <v>0</v>
      </c>
      <c r="DH61" s="37">
        <v>0</v>
      </c>
      <c r="DI61" s="64" t="s">
        <v>35</v>
      </c>
      <c r="DJ61" s="65"/>
      <c r="DK61" s="65"/>
      <c r="DL61" s="65"/>
      <c r="DM61" s="65"/>
      <c r="DN61" s="66"/>
    </row>
    <row r="62" spans="1:118" ht="10.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6"/>
      <c r="BX62" s="77" t="s">
        <v>79</v>
      </c>
      <c r="BY62" s="78"/>
      <c r="BZ62" s="78"/>
      <c r="CA62" s="78"/>
      <c r="CB62" s="78"/>
      <c r="CC62" s="78"/>
      <c r="CD62" s="78"/>
      <c r="CE62" s="79"/>
      <c r="CF62" s="80" t="s">
        <v>80</v>
      </c>
      <c r="CG62" s="78"/>
      <c r="CH62" s="78"/>
      <c r="CI62" s="78"/>
      <c r="CJ62" s="78"/>
      <c r="CK62" s="78"/>
      <c r="CL62" s="78"/>
      <c r="CM62" s="78"/>
      <c r="CN62" s="78"/>
      <c r="CO62" s="78"/>
      <c r="CP62" s="78"/>
      <c r="CQ62" s="78"/>
      <c r="CR62" s="79"/>
      <c r="CS62" s="80" t="s">
        <v>298</v>
      </c>
      <c r="CT62" s="78"/>
      <c r="CU62" s="78"/>
      <c r="CV62" s="78"/>
      <c r="CW62" s="78"/>
      <c r="CX62" s="78"/>
      <c r="CY62" s="78"/>
      <c r="CZ62" s="78"/>
      <c r="DA62" s="78"/>
      <c r="DB62" s="78"/>
      <c r="DC62" s="78"/>
      <c r="DD62" s="78"/>
      <c r="DE62" s="79"/>
      <c r="DF62" s="25">
        <v>5200</v>
      </c>
      <c r="DG62" s="35">
        <v>50000</v>
      </c>
      <c r="DH62" s="35">
        <v>40000</v>
      </c>
      <c r="DI62" s="64"/>
      <c r="DJ62" s="65"/>
      <c r="DK62" s="65"/>
      <c r="DL62" s="65"/>
      <c r="DM62" s="65"/>
      <c r="DN62" s="66"/>
    </row>
    <row r="63" spans="1:118" ht="22.5" customHeight="1">
      <c r="A63" s="99" t="s">
        <v>81</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96" t="s">
        <v>82</v>
      </c>
      <c r="BY63" s="59"/>
      <c r="BZ63" s="59"/>
      <c r="CA63" s="59"/>
      <c r="CB63" s="59"/>
      <c r="CC63" s="59"/>
      <c r="CD63" s="59"/>
      <c r="CE63" s="60"/>
      <c r="CF63" s="58" t="s">
        <v>83</v>
      </c>
      <c r="CG63" s="59"/>
      <c r="CH63" s="59"/>
      <c r="CI63" s="59"/>
      <c r="CJ63" s="59"/>
      <c r="CK63" s="59"/>
      <c r="CL63" s="59"/>
      <c r="CM63" s="59"/>
      <c r="CN63" s="59"/>
      <c r="CO63" s="59"/>
      <c r="CP63" s="59"/>
      <c r="CQ63" s="59"/>
      <c r="CR63" s="60"/>
      <c r="CS63" s="58"/>
      <c r="CT63" s="59"/>
      <c r="CU63" s="59"/>
      <c r="CV63" s="59"/>
      <c r="CW63" s="59"/>
      <c r="CX63" s="59"/>
      <c r="CY63" s="59"/>
      <c r="CZ63" s="59"/>
      <c r="DA63" s="59"/>
      <c r="DB63" s="59"/>
      <c r="DC63" s="59"/>
      <c r="DD63" s="59"/>
      <c r="DE63" s="60"/>
      <c r="DF63" s="22"/>
      <c r="DG63" s="22"/>
      <c r="DH63" s="22"/>
      <c r="DI63" s="64" t="s">
        <v>35</v>
      </c>
      <c r="DJ63" s="65"/>
      <c r="DK63" s="65"/>
      <c r="DL63" s="65"/>
      <c r="DM63" s="65"/>
      <c r="DN63" s="66"/>
    </row>
    <row r="64" spans="1:118" ht="22.5" customHeight="1">
      <c r="A64" s="141" t="s">
        <v>84</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3" t="s">
        <v>85</v>
      </c>
      <c r="BY64" s="144"/>
      <c r="BZ64" s="144"/>
      <c r="CA64" s="144"/>
      <c r="CB64" s="144"/>
      <c r="CC64" s="144"/>
      <c r="CD64" s="144"/>
      <c r="CE64" s="145"/>
      <c r="CF64" s="146" t="s">
        <v>86</v>
      </c>
      <c r="CG64" s="144"/>
      <c r="CH64" s="144"/>
      <c r="CI64" s="144"/>
      <c r="CJ64" s="144"/>
      <c r="CK64" s="144"/>
      <c r="CL64" s="144"/>
      <c r="CM64" s="144"/>
      <c r="CN64" s="144"/>
      <c r="CO64" s="144"/>
      <c r="CP64" s="144"/>
      <c r="CQ64" s="144"/>
      <c r="CR64" s="145"/>
      <c r="CS64" s="147"/>
      <c r="CT64" s="148"/>
      <c r="CU64" s="148"/>
      <c r="CV64" s="148"/>
      <c r="CW64" s="148"/>
      <c r="CX64" s="148"/>
      <c r="CY64" s="148"/>
      <c r="CZ64" s="148"/>
      <c r="DA64" s="148"/>
      <c r="DB64" s="148"/>
      <c r="DC64" s="148"/>
      <c r="DD64" s="148"/>
      <c r="DE64" s="149"/>
      <c r="DF64" s="28">
        <f>SUM(DF65)</f>
        <v>2998532.09</v>
      </c>
      <c r="DG64" s="36">
        <f>SUM(DG65)</f>
        <v>2914472.34</v>
      </c>
      <c r="DH64" s="36">
        <f>SUM(DH65)</f>
        <v>2068501.22</v>
      </c>
      <c r="DI64" s="64" t="s">
        <v>35</v>
      </c>
      <c r="DJ64" s="65"/>
      <c r="DK64" s="65"/>
      <c r="DL64" s="65"/>
      <c r="DM64" s="65"/>
      <c r="DN64" s="66"/>
    </row>
    <row r="65" spans="1:118" ht="22.5" customHeight="1">
      <c r="A65" s="97" t="s">
        <v>87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150" t="s">
        <v>88</v>
      </c>
      <c r="BY65" s="131"/>
      <c r="BZ65" s="131"/>
      <c r="CA65" s="131"/>
      <c r="CB65" s="131"/>
      <c r="CC65" s="131"/>
      <c r="CD65" s="131"/>
      <c r="CE65" s="132"/>
      <c r="CF65" s="130" t="s">
        <v>86</v>
      </c>
      <c r="CG65" s="131"/>
      <c r="CH65" s="131"/>
      <c r="CI65" s="131"/>
      <c r="CJ65" s="131"/>
      <c r="CK65" s="131"/>
      <c r="CL65" s="131"/>
      <c r="CM65" s="131"/>
      <c r="CN65" s="131"/>
      <c r="CO65" s="131"/>
      <c r="CP65" s="131"/>
      <c r="CQ65" s="131"/>
      <c r="CR65" s="132"/>
      <c r="CS65" s="130" t="s">
        <v>299</v>
      </c>
      <c r="CT65" s="131"/>
      <c r="CU65" s="131"/>
      <c r="CV65" s="131"/>
      <c r="CW65" s="131"/>
      <c r="CX65" s="131"/>
      <c r="CY65" s="131"/>
      <c r="CZ65" s="131"/>
      <c r="DA65" s="131"/>
      <c r="DB65" s="131"/>
      <c r="DC65" s="131"/>
      <c r="DD65" s="131"/>
      <c r="DE65" s="132"/>
      <c r="DF65" s="27">
        <v>2998532.09</v>
      </c>
      <c r="DG65" s="27">
        <v>2914472.34</v>
      </c>
      <c r="DH65" s="27">
        <v>2068501.22</v>
      </c>
      <c r="DI65" s="64" t="s">
        <v>35</v>
      </c>
      <c r="DJ65" s="65"/>
      <c r="DK65" s="65"/>
      <c r="DL65" s="65"/>
      <c r="DM65" s="65"/>
      <c r="DN65" s="66"/>
    </row>
    <row r="66" spans="1:118" ht="10.5" customHeight="1" thickBot="1">
      <c r="A66" s="135" t="s">
        <v>89</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7"/>
      <c r="BX66" s="92" t="s">
        <v>90</v>
      </c>
      <c r="BY66" s="93"/>
      <c r="BZ66" s="93"/>
      <c r="CA66" s="93"/>
      <c r="CB66" s="93"/>
      <c r="CC66" s="93"/>
      <c r="CD66" s="93"/>
      <c r="CE66" s="94"/>
      <c r="CF66" s="95" t="s">
        <v>86</v>
      </c>
      <c r="CG66" s="93"/>
      <c r="CH66" s="93"/>
      <c r="CI66" s="93"/>
      <c r="CJ66" s="93"/>
      <c r="CK66" s="93"/>
      <c r="CL66" s="93"/>
      <c r="CM66" s="93"/>
      <c r="CN66" s="93"/>
      <c r="CO66" s="93"/>
      <c r="CP66" s="93"/>
      <c r="CQ66" s="93"/>
      <c r="CR66" s="94"/>
      <c r="CS66" s="95"/>
      <c r="CT66" s="93"/>
      <c r="CU66" s="93"/>
      <c r="CV66" s="93"/>
      <c r="CW66" s="93"/>
      <c r="CX66" s="93"/>
      <c r="CY66" s="93"/>
      <c r="CZ66" s="93"/>
      <c r="DA66" s="93"/>
      <c r="DB66" s="93"/>
      <c r="DC66" s="93"/>
      <c r="DD66" s="93"/>
      <c r="DE66" s="94"/>
      <c r="DF66" s="23"/>
      <c r="DG66" s="23"/>
      <c r="DH66" s="23"/>
      <c r="DI66" s="82" t="s">
        <v>35</v>
      </c>
      <c r="DJ66" s="83"/>
      <c r="DK66" s="83"/>
      <c r="DL66" s="83"/>
      <c r="DM66" s="83"/>
      <c r="DN66" s="84"/>
    </row>
    <row r="67" spans="1:118" ht="10.5" customHeight="1">
      <c r="A67" s="138" t="s">
        <v>91</v>
      </c>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40"/>
      <c r="BX67" s="96" t="s">
        <v>92</v>
      </c>
      <c r="BY67" s="59"/>
      <c r="BZ67" s="59"/>
      <c r="CA67" s="59"/>
      <c r="CB67" s="59"/>
      <c r="CC67" s="59"/>
      <c r="CD67" s="59"/>
      <c r="CE67" s="60"/>
      <c r="CF67" s="58" t="s">
        <v>93</v>
      </c>
      <c r="CG67" s="59"/>
      <c r="CH67" s="59"/>
      <c r="CI67" s="59"/>
      <c r="CJ67" s="59"/>
      <c r="CK67" s="59"/>
      <c r="CL67" s="59"/>
      <c r="CM67" s="59"/>
      <c r="CN67" s="59"/>
      <c r="CO67" s="59"/>
      <c r="CP67" s="59"/>
      <c r="CQ67" s="59"/>
      <c r="CR67" s="60"/>
      <c r="CS67" s="58"/>
      <c r="CT67" s="59"/>
      <c r="CU67" s="59"/>
      <c r="CV67" s="59"/>
      <c r="CW67" s="59"/>
      <c r="CX67" s="59"/>
      <c r="CY67" s="59"/>
      <c r="CZ67" s="59"/>
      <c r="DA67" s="59"/>
      <c r="DB67" s="59"/>
      <c r="DC67" s="59"/>
      <c r="DD67" s="59"/>
      <c r="DE67" s="60"/>
      <c r="DF67" s="20"/>
      <c r="DG67" s="20"/>
      <c r="DH67" s="22"/>
      <c r="DI67" s="64" t="s">
        <v>35</v>
      </c>
      <c r="DJ67" s="65"/>
      <c r="DK67" s="65"/>
      <c r="DL67" s="65"/>
      <c r="DM67" s="65"/>
      <c r="DN67" s="66"/>
    </row>
    <row r="68" spans="1:118" ht="10.5" customHeight="1">
      <c r="A68" s="99" t="s">
        <v>94</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96" t="s">
        <v>95</v>
      </c>
      <c r="BY68" s="59"/>
      <c r="BZ68" s="59"/>
      <c r="CA68" s="59"/>
      <c r="CB68" s="59"/>
      <c r="CC68" s="59"/>
      <c r="CD68" s="59"/>
      <c r="CE68" s="60"/>
      <c r="CF68" s="58" t="s">
        <v>96</v>
      </c>
      <c r="CG68" s="59"/>
      <c r="CH68" s="59"/>
      <c r="CI68" s="59"/>
      <c r="CJ68" s="59"/>
      <c r="CK68" s="59"/>
      <c r="CL68" s="59"/>
      <c r="CM68" s="59"/>
      <c r="CN68" s="59"/>
      <c r="CO68" s="59"/>
      <c r="CP68" s="59"/>
      <c r="CQ68" s="59"/>
      <c r="CR68" s="60"/>
      <c r="CS68" s="58"/>
      <c r="CT68" s="59"/>
      <c r="CU68" s="59"/>
      <c r="CV68" s="59"/>
      <c r="CW68" s="59"/>
      <c r="CX68" s="59"/>
      <c r="CY68" s="59"/>
      <c r="CZ68" s="59"/>
      <c r="DA68" s="59"/>
      <c r="DB68" s="59"/>
      <c r="DC68" s="59"/>
      <c r="DD68" s="59"/>
      <c r="DE68" s="60"/>
      <c r="DF68" s="22"/>
      <c r="DG68" s="22"/>
      <c r="DH68" s="22"/>
      <c r="DI68" s="64" t="s">
        <v>35</v>
      </c>
      <c r="DJ68" s="65"/>
      <c r="DK68" s="65"/>
      <c r="DL68" s="65"/>
      <c r="DM68" s="65"/>
      <c r="DN68" s="66"/>
    </row>
    <row r="69" spans="1:118" ht="21" customHeight="1">
      <c r="A69" s="99" t="s">
        <v>97</v>
      </c>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96" t="s">
        <v>98</v>
      </c>
      <c r="BY69" s="59"/>
      <c r="BZ69" s="59"/>
      <c r="CA69" s="59"/>
      <c r="CB69" s="59"/>
      <c r="CC69" s="59"/>
      <c r="CD69" s="59"/>
      <c r="CE69" s="60"/>
      <c r="CF69" s="58" t="s">
        <v>99</v>
      </c>
      <c r="CG69" s="59"/>
      <c r="CH69" s="59"/>
      <c r="CI69" s="59"/>
      <c r="CJ69" s="59"/>
      <c r="CK69" s="59"/>
      <c r="CL69" s="59"/>
      <c r="CM69" s="59"/>
      <c r="CN69" s="59"/>
      <c r="CO69" s="59"/>
      <c r="CP69" s="59"/>
      <c r="CQ69" s="59"/>
      <c r="CR69" s="60"/>
      <c r="CS69" s="58"/>
      <c r="CT69" s="59"/>
      <c r="CU69" s="59"/>
      <c r="CV69" s="59"/>
      <c r="CW69" s="59"/>
      <c r="CX69" s="59"/>
      <c r="CY69" s="59"/>
      <c r="CZ69" s="59"/>
      <c r="DA69" s="59"/>
      <c r="DB69" s="59"/>
      <c r="DC69" s="59"/>
      <c r="DD69" s="59"/>
      <c r="DE69" s="60"/>
      <c r="DF69" s="22"/>
      <c r="DG69" s="22"/>
      <c r="DH69" s="22"/>
      <c r="DI69" s="64" t="s">
        <v>35</v>
      </c>
      <c r="DJ69" s="65"/>
      <c r="DK69" s="65"/>
      <c r="DL69" s="65"/>
      <c r="DM69" s="65"/>
      <c r="DN69" s="66"/>
    </row>
    <row r="70" spans="1:118" ht="21.75" customHeight="1">
      <c r="A70" s="97" t="s">
        <v>100</v>
      </c>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6" t="s">
        <v>101</v>
      </c>
      <c r="BY70" s="59"/>
      <c r="BZ70" s="59"/>
      <c r="CA70" s="59"/>
      <c r="CB70" s="59"/>
      <c r="CC70" s="59"/>
      <c r="CD70" s="59"/>
      <c r="CE70" s="60"/>
      <c r="CF70" s="58" t="s">
        <v>99</v>
      </c>
      <c r="CG70" s="59"/>
      <c r="CH70" s="59"/>
      <c r="CI70" s="59"/>
      <c r="CJ70" s="59"/>
      <c r="CK70" s="59"/>
      <c r="CL70" s="59"/>
      <c r="CM70" s="59"/>
      <c r="CN70" s="59"/>
      <c r="CO70" s="59"/>
      <c r="CP70" s="59"/>
      <c r="CQ70" s="59"/>
      <c r="CR70" s="60"/>
      <c r="CS70" s="58"/>
      <c r="CT70" s="59"/>
      <c r="CU70" s="59"/>
      <c r="CV70" s="59"/>
      <c r="CW70" s="59"/>
      <c r="CX70" s="59"/>
      <c r="CY70" s="59"/>
      <c r="CZ70" s="59"/>
      <c r="DA70" s="59"/>
      <c r="DB70" s="59"/>
      <c r="DC70" s="59"/>
      <c r="DD70" s="59"/>
      <c r="DE70" s="60"/>
      <c r="DF70" s="22"/>
      <c r="DG70" s="22"/>
      <c r="DH70" s="22"/>
      <c r="DI70" s="64" t="s">
        <v>35</v>
      </c>
      <c r="DJ70" s="65"/>
      <c r="DK70" s="65"/>
      <c r="DL70" s="65"/>
      <c r="DM70" s="65"/>
      <c r="DN70" s="66"/>
    </row>
    <row r="71" spans="1:118" ht="10.5" customHeight="1">
      <c r="A71" s="97" t="s">
        <v>102</v>
      </c>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6" t="s">
        <v>103</v>
      </c>
      <c r="BY71" s="59"/>
      <c r="BZ71" s="59"/>
      <c r="CA71" s="59"/>
      <c r="CB71" s="59"/>
      <c r="CC71" s="59"/>
      <c r="CD71" s="59"/>
      <c r="CE71" s="60"/>
      <c r="CF71" s="58" t="s">
        <v>99</v>
      </c>
      <c r="CG71" s="59"/>
      <c r="CH71" s="59"/>
      <c r="CI71" s="59"/>
      <c r="CJ71" s="59"/>
      <c r="CK71" s="59"/>
      <c r="CL71" s="59"/>
      <c r="CM71" s="59"/>
      <c r="CN71" s="59"/>
      <c r="CO71" s="59"/>
      <c r="CP71" s="59"/>
      <c r="CQ71" s="59"/>
      <c r="CR71" s="60"/>
      <c r="CS71" s="58"/>
      <c r="CT71" s="59"/>
      <c r="CU71" s="59"/>
      <c r="CV71" s="59"/>
      <c r="CW71" s="59"/>
      <c r="CX71" s="59"/>
      <c r="CY71" s="59"/>
      <c r="CZ71" s="59"/>
      <c r="DA71" s="59"/>
      <c r="DB71" s="59"/>
      <c r="DC71" s="59"/>
      <c r="DD71" s="59"/>
      <c r="DE71" s="60"/>
      <c r="DF71" s="22"/>
      <c r="DG71" s="22"/>
      <c r="DH71" s="22"/>
      <c r="DI71" s="64" t="s">
        <v>35</v>
      </c>
      <c r="DJ71" s="65"/>
      <c r="DK71" s="65"/>
      <c r="DL71" s="65"/>
      <c r="DM71" s="65"/>
      <c r="DN71" s="66"/>
    </row>
    <row r="72" spans="1:118" ht="10.5" customHeight="1">
      <c r="A72" s="128" t="s">
        <v>104</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96" t="s">
        <v>105</v>
      </c>
      <c r="BY72" s="59"/>
      <c r="BZ72" s="59"/>
      <c r="CA72" s="59"/>
      <c r="CB72" s="59"/>
      <c r="CC72" s="59"/>
      <c r="CD72" s="59"/>
      <c r="CE72" s="60"/>
      <c r="CF72" s="58" t="s">
        <v>106</v>
      </c>
      <c r="CG72" s="59"/>
      <c r="CH72" s="59"/>
      <c r="CI72" s="59"/>
      <c r="CJ72" s="59"/>
      <c r="CK72" s="59"/>
      <c r="CL72" s="59"/>
      <c r="CM72" s="59"/>
      <c r="CN72" s="59"/>
      <c r="CO72" s="59"/>
      <c r="CP72" s="59"/>
      <c r="CQ72" s="59"/>
      <c r="CR72" s="60"/>
      <c r="CS72" s="58"/>
      <c r="CT72" s="59"/>
      <c r="CU72" s="59"/>
      <c r="CV72" s="59"/>
      <c r="CW72" s="59"/>
      <c r="CX72" s="59"/>
      <c r="CY72" s="59"/>
      <c r="CZ72" s="59"/>
      <c r="DA72" s="59"/>
      <c r="DB72" s="59"/>
      <c r="DC72" s="59"/>
      <c r="DD72" s="59"/>
      <c r="DE72" s="60"/>
      <c r="DF72" s="22"/>
      <c r="DG72" s="22"/>
      <c r="DH72" s="22"/>
      <c r="DI72" s="64" t="s">
        <v>35</v>
      </c>
      <c r="DJ72" s="65"/>
      <c r="DK72" s="65"/>
      <c r="DL72" s="65"/>
      <c r="DM72" s="65"/>
      <c r="DN72" s="66"/>
    </row>
    <row r="73" spans="1:118" ht="21.75" customHeight="1">
      <c r="A73" s="99" t="s">
        <v>107</v>
      </c>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96" t="s">
        <v>108</v>
      </c>
      <c r="BY73" s="59"/>
      <c r="BZ73" s="59"/>
      <c r="CA73" s="59"/>
      <c r="CB73" s="59"/>
      <c r="CC73" s="59"/>
      <c r="CD73" s="59"/>
      <c r="CE73" s="60"/>
      <c r="CF73" s="58" t="s">
        <v>109</v>
      </c>
      <c r="CG73" s="59"/>
      <c r="CH73" s="59"/>
      <c r="CI73" s="59"/>
      <c r="CJ73" s="59"/>
      <c r="CK73" s="59"/>
      <c r="CL73" s="59"/>
      <c r="CM73" s="59"/>
      <c r="CN73" s="59"/>
      <c r="CO73" s="59"/>
      <c r="CP73" s="59"/>
      <c r="CQ73" s="59"/>
      <c r="CR73" s="60"/>
      <c r="CS73" s="58"/>
      <c r="CT73" s="59"/>
      <c r="CU73" s="59"/>
      <c r="CV73" s="59"/>
      <c r="CW73" s="59"/>
      <c r="CX73" s="59"/>
      <c r="CY73" s="59"/>
      <c r="CZ73" s="59"/>
      <c r="DA73" s="59"/>
      <c r="DB73" s="59"/>
      <c r="DC73" s="59"/>
      <c r="DD73" s="59"/>
      <c r="DE73" s="60"/>
      <c r="DF73" s="22"/>
      <c r="DG73" s="22"/>
      <c r="DH73" s="22"/>
      <c r="DI73" s="64" t="s">
        <v>35</v>
      </c>
      <c r="DJ73" s="65"/>
      <c r="DK73" s="65"/>
      <c r="DL73" s="65"/>
      <c r="DM73" s="65"/>
      <c r="DN73" s="66"/>
    </row>
    <row r="74" spans="1:118" ht="33.75" customHeight="1">
      <c r="A74" s="97" t="s">
        <v>110</v>
      </c>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6" t="s">
        <v>111</v>
      </c>
      <c r="BY74" s="59"/>
      <c r="BZ74" s="59"/>
      <c r="CA74" s="59"/>
      <c r="CB74" s="59"/>
      <c r="CC74" s="59"/>
      <c r="CD74" s="59"/>
      <c r="CE74" s="60"/>
      <c r="CF74" s="58" t="s">
        <v>112</v>
      </c>
      <c r="CG74" s="59"/>
      <c r="CH74" s="59"/>
      <c r="CI74" s="59"/>
      <c r="CJ74" s="59"/>
      <c r="CK74" s="59"/>
      <c r="CL74" s="59"/>
      <c r="CM74" s="59"/>
      <c r="CN74" s="59"/>
      <c r="CO74" s="59"/>
      <c r="CP74" s="59"/>
      <c r="CQ74" s="59"/>
      <c r="CR74" s="60"/>
      <c r="CS74" s="58"/>
      <c r="CT74" s="59"/>
      <c r="CU74" s="59"/>
      <c r="CV74" s="59"/>
      <c r="CW74" s="59"/>
      <c r="CX74" s="59"/>
      <c r="CY74" s="59"/>
      <c r="CZ74" s="59"/>
      <c r="DA74" s="59"/>
      <c r="DB74" s="59"/>
      <c r="DC74" s="59"/>
      <c r="DD74" s="59"/>
      <c r="DE74" s="60"/>
      <c r="DF74" s="22"/>
      <c r="DG74" s="27"/>
      <c r="DH74" s="22"/>
      <c r="DI74" s="64" t="s">
        <v>35</v>
      </c>
      <c r="DJ74" s="65"/>
      <c r="DK74" s="65"/>
      <c r="DL74" s="65"/>
      <c r="DM74" s="65"/>
      <c r="DN74" s="66"/>
    </row>
    <row r="75" spans="1:118" ht="10.5" customHeight="1">
      <c r="A75" s="97"/>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6"/>
      <c r="BY75" s="59"/>
      <c r="BZ75" s="59"/>
      <c r="CA75" s="59"/>
      <c r="CB75" s="59"/>
      <c r="CC75" s="59"/>
      <c r="CD75" s="59"/>
      <c r="CE75" s="60"/>
      <c r="CF75" s="58"/>
      <c r="CG75" s="59"/>
      <c r="CH75" s="59"/>
      <c r="CI75" s="59"/>
      <c r="CJ75" s="59"/>
      <c r="CK75" s="59"/>
      <c r="CL75" s="59"/>
      <c r="CM75" s="59"/>
      <c r="CN75" s="59"/>
      <c r="CO75" s="59"/>
      <c r="CP75" s="59"/>
      <c r="CQ75" s="59"/>
      <c r="CR75" s="60"/>
      <c r="CS75" s="58"/>
      <c r="CT75" s="59"/>
      <c r="CU75" s="59"/>
      <c r="CV75" s="59"/>
      <c r="CW75" s="59"/>
      <c r="CX75" s="59"/>
      <c r="CY75" s="59"/>
      <c r="CZ75" s="59"/>
      <c r="DA75" s="59"/>
      <c r="DB75" s="59"/>
      <c r="DC75" s="59"/>
      <c r="DD75" s="59"/>
      <c r="DE75" s="60"/>
      <c r="DF75" s="22"/>
      <c r="DG75" s="22"/>
      <c r="DH75" s="22"/>
      <c r="DI75" s="64"/>
      <c r="DJ75" s="65"/>
      <c r="DK75" s="65"/>
      <c r="DL75" s="65"/>
      <c r="DM75" s="65"/>
      <c r="DN75" s="66"/>
    </row>
    <row r="76" spans="1:118" ht="21.75" customHeight="1">
      <c r="A76" s="99" t="s">
        <v>113</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96" t="s">
        <v>114</v>
      </c>
      <c r="BY76" s="59"/>
      <c r="BZ76" s="59"/>
      <c r="CA76" s="59"/>
      <c r="CB76" s="59"/>
      <c r="CC76" s="59"/>
      <c r="CD76" s="59"/>
      <c r="CE76" s="60"/>
      <c r="CF76" s="58" t="s">
        <v>115</v>
      </c>
      <c r="CG76" s="59"/>
      <c r="CH76" s="59"/>
      <c r="CI76" s="59"/>
      <c r="CJ76" s="59"/>
      <c r="CK76" s="59"/>
      <c r="CL76" s="59"/>
      <c r="CM76" s="59"/>
      <c r="CN76" s="59"/>
      <c r="CO76" s="59"/>
      <c r="CP76" s="59"/>
      <c r="CQ76" s="59"/>
      <c r="CR76" s="60"/>
      <c r="CS76" s="58"/>
      <c r="CT76" s="59"/>
      <c r="CU76" s="59"/>
      <c r="CV76" s="59"/>
      <c r="CW76" s="59"/>
      <c r="CX76" s="59"/>
      <c r="CY76" s="59"/>
      <c r="CZ76" s="59"/>
      <c r="DA76" s="59"/>
      <c r="DB76" s="59"/>
      <c r="DC76" s="59"/>
      <c r="DD76" s="59"/>
      <c r="DE76" s="60"/>
      <c r="DF76" s="22"/>
      <c r="DG76" s="22"/>
      <c r="DH76" s="22"/>
      <c r="DI76" s="64" t="s">
        <v>35</v>
      </c>
      <c r="DJ76" s="65"/>
      <c r="DK76" s="65"/>
      <c r="DL76" s="65"/>
      <c r="DM76" s="65"/>
      <c r="DN76" s="66"/>
    </row>
    <row r="77" spans="1:118" ht="33.75" customHeight="1">
      <c r="A77" s="99" t="s">
        <v>116</v>
      </c>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96" t="s">
        <v>117</v>
      </c>
      <c r="BY77" s="59"/>
      <c r="BZ77" s="59"/>
      <c r="CA77" s="59"/>
      <c r="CB77" s="59"/>
      <c r="CC77" s="59"/>
      <c r="CD77" s="59"/>
      <c r="CE77" s="60"/>
      <c r="CF77" s="58" t="s">
        <v>118</v>
      </c>
      <c r="CG77" s="59"/>
      <c r="CH77" s="59"/>
      <c r="CI77" s="59"/>
      <c r="CJ77" s="59"/>
      <c r="CK77" s="59"/>
      <c r="CL77" s="59"/>
      <c r="CM77" s="59"/>
      <c r="CN77" s="59"/>
      <c r="CO77" s="59"/>
      <c r="CP77" s="59"/>
      <c r="CQ77" s="59"/>
      <c r="CR77" s="60"/>
      <c r="CS77" s="58"/>
      <c r="CT77" s="59"/>
      <c r="CU77" s="59"/>
      <c r="CV77" s="59"/>
      <c r="CW77" s="59"/>
      <c r="CX77" s="59"/>
      <c r="CY77" s="59"/>
      <c r="CZ77" s="59"/>
      <c r="DA77" s="59"/>
      <c r="DB77" s="59"/>
      <c r="DC77" s="59"/>
      <c r="DD77" s="59"/>
      <c r="DE77" s="60"/>
      <c r="DF77" s="22"/>
      <c r="DG77" s="22"/>
      <c r="DH77" s="22"/>
      <c r="DI77" s="64" t="s">
        <v>35</v>
      </c>
      <c r="DJ77" s="65"/>
      <c r="DK77" s="65"/>
      <c r="DL77" s="65"/>
      <c r="DM77" s="65"/>
      <c r="DN77" s="66"/>
    </row>
    <row r="78" spans="1:118" ht="10.5" customHeight="1">
      <c r="A78" s="99" t="s">
        <v>119</v>
      </c>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96" t="s">
        <v>120</v>
      </c>
      <c r="BY78" s="59"/>
      <c r="BZ78" s="59"/>
      <c r="CA78" s="59"/>
      <c r="CB78" s="59"/>
      <c r="CC78" s="59"/>
      <c r="CD78" s="59"/>
      <c r="CE78" s="60"/>
      <c r="CF78" s="58" t="s">
        <v>121</v>
      </c>
      <c r="CG78" s="59"/>
      <c r="CH78" s="59"/>
      <c r="CI78" s="59"/>
      <c r="CJ78" s="59"/>
      <c r="CK78" s="59"/>
      <c r="CL78" s="59"/>
      <c r="CM78" s="59"/>
      <c r="CN78" s="59"/>
      <c r="CO78" s="59"/>
      <c r="CP78" s="59"/>
      <c r="CQ78" s="59"/>
      <c r="CR78" s="60"/>
      <c r="CS78" s="58"/>
      <c r="CT78" s="59"/>
      <c r="CU78" s="59"/>
      <c r="CV78" s="59"/>
      <c r="CW78" s="59"/>
      <c r="CX78" s="59"/>
      <c r="CY78" s="59"/>
      <c r="CZ78" s="59"/>
      <c r="DA78" s="59"/>
      <c r="DB78" s="59"/>
      <c r="DC78" s="59"/>
      <c r="DD78" s="59"/>
      <c r="DE78" s="60"/>
      <c r="DF78" s="22"/>
      <c r="DG78" s="22"/>
      <c r="DH78" s="22"/>
      <c r="DI78" s="64" t="s">
        <v>35</v>
      </c>
      <c r="DJ78" s="65"/>
      <c r="DK78" s="65"/>
      <c r="DL78" s="65"/>
      <c r="DM78" s="65"/>
      <c r="DN78" s="66"/>
    </row>
    <row r="79" spans="1:118" ht="10.5" customHeight="1">
      <c r="A79" s="122" t="s">
        <v>122</v>
      </c>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4" t="s">
        <v>123</v>
      </c>
      <c r="BY79" s="125"/>
      <c r="BZ79" s="125"/>
      <c r="CA79" s="125"/>
      <c r="CB79" s="125"/>
      <c r="CC79" s="125"/>
      <c r="CD79" s="125"/>
      <c r="CE79" s="126"/>
      <c r="CF79" s="127" t="s">
        <v>124</v>
      </c>
      <c r="CG79" s="125"/>
      <c r="CH79" s="125"/>
      <c r="CI79" s="125"/>
      <c r="CJ79" s="125"/>
      <c r="CK79" s="125"/>
      <c r="CL79" s="125"/>
      <c r="CM79" s="125"/>
      <c r="CN79" s="125"/>
      <c r="CO79" s="125"/>
      <c r="CP79" s="125"/>
      <c r="CQ79" s="125"/>
      <c r="CR79" s="126"/>
      <c r="CS79" s="80"/>
      <c r="CT79" s="78"/>
      <c r="CU79" s="78"/>
      <c r="CV79" s="78"/>
      <c r="CW79" s="78"/>
      <c r="CX79" s="78"/>
      <c r="CY79" s="78"/>
      <c r="CZ79" s="78"/>
      <c r="DA79" s="78"/>
      <c r="DB79" s="78"/>
      <c r="DC79" s="78"/>
      <c r="DD79" s="78"/>
      <c r="DE79" s="79"/>
      <c r="DF79" s="25">
        <f>SUM(DF80:DF84)</f>
        <v>181769</v>
      </c>
      <c r="DG79" s="35">
        <f>SUM(DG80:DG84)</f>
        <v>0</v>
      </c>
      <c r="DH79" s="35">
        <f>SUM(DH80:DH84)</f>
        <v>0</v>
      </c>
      <c r="DI79" s="64" t="s">
        <v>35</v>
      </c>
      <c r="DJ79" s="65"/>
      <c r="DK79" s="65"/>
      <c r="DL79" s="65"/>
      <c r="DM79" s="65"/>
      <c r="DN79" s="66"/>
    </row>
    <row r="80" spans="1:118" ht="21.75" customHeight="1">
      <c r="A80" s="99" t="s">
        <v>125</v>
      </c>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96" t="s">
        <v>126</v>
      </c>
      <c r="BY80" s="59"/>
      <c r="BZ80" s="59"/>
      <c r="CA80" s="59"/>
      <c r="CB80" s="59"/>
      <c r="CC80" s="59"/>
      <c r="CD80" s="59"/>
      <c r="CE80" s="60"/>
      <c r="CF80" s="130" t="s">
        <v>127</v>
      </c>
      <c r="CG80" s="131"/>
      <c r="CH80" s="131"/>
      <c r="CI80" s="131"/>
      <c r="CJ80" s="131"/>
      <c r="CK80" s="131"/>
      <c r="CL80" s="131"/>
      <c r="CM80" s="131"/>
      <c r="CN80" s="131"/>
      <c r="CO80" s="131"/>
      <c r="CP80" s="131"/>
      <c r="CQ80" s="131"/>
      <c r="CR80" s="132"/>
      <c r="CS80" s="130" t="s">
        <v>300</v>
      </c>
      <c r="CT80" s="131"/>
      <c r="CU80" s="131"/>
      <c r="CV80" s="131"/>
      <c r="CW80" s="131"/>
      <c r="CX80" s="131"/>
      <c r="CY80" s="131"/>
      <c r="CZ80" s="131"/>
      <c r="DA80" s="131"/>
      <c r="DB80" s="131"/>
      <c r="DC80" s="131"/>
      <c r="DD80" s="131"/>
      <c r="DE80" s="132"/>
      <c r="DF80" s="27">
        <v>180000</v>
      </c>
      <c r="DG80" s="27">
        <v>0</v>
      </c>
      <c r="DH80" s="27">
        <v>0</v>
      </c>
      <c r="DI80" s="64" t="s">
        <v>35</v>
      </c>
      <c r="DJ80" s="65"/>
      <c r="DK80" s="65"/>
      <c r="DL80" s="65"/>
      <c r="DM80" s="65"/>
      <c r="DN80" s="66"/>
    </row>
    <row r="81" spans="1:118" ht="21.75" customHeight="1">
      <c r="A81" s="99" t="s">
        <v>128</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96" t="s">
        <v>129</v>
      </c>
      <c r="BY81" s="59"/>
      <c r="BZ81" s="59"/>
      <c r="CA81" s="59"/>
      <c r="CB81" s="59"/>
      <c r="CC81" s="59"/>
      <c r="CD81" s="59"/>
      <c r="CE81" s="60"/>
      <c r="CF81" s="130" t="s">
        <v>130</v>
      </c>
      <c r="CG81" s="131"/>
      <c r="CH81" s="131"/>
      <c r="CI81" s="131"/>
      <c r="CJ81" s="131"/>
      <c r="CK81" s="131"/>
      <c r="CL81" s="131"/>
      <c r="CM81" s="131"/>
      <c r="CN81" s="131"/>
      <c r="CO81" s="131"/>
      <c r="CP81" s="131"/>
      <c r="CQ81" s="131"/>
      <c r="CR81" s="132"/>
      <c r="CS81" s="130" t="s">
        <v>301</v>
      </c>
      <c r="CT81" s="131"/>
      <c r="CU81" s="131"/>
      <c r="CV81" s="131"/>
      <c r="CW81" s="131"/>
      <c r="CX81" s="131"/>
      <c r="CY81" s="131"/>
      <c r="CZ81" s="131"/>
      <c r="DA81" s="131"/>
      <c r="DB81" s="131"/>
      <c r="DC81" s="131"/>
      <c r="DD81" s="131"/>
      <c r="DE81" s="132"/>
      <c r="DF81" s="27">
        <v>0</v>
      </c>
      <c r="DG81" s="27">
        <v>0</v>
      </c>
      <c r="DH81" s="27">
        <v>0</v>
      </c>
      <c r="DI81" s="64" t="s">
        <v>35</v>
      </c>
      <c r="DJ81" s="65"/>
      <c r="DK81" s="65"/>
      <c r="DL81" s="65"/>
      <c r="DM81" s="65"/>
      <c r="DN81" s="66"/>
    </row>
    <row r="82" spans="1:118" ht="10.5" customHeight="1">
      <c r="A82" s="67" t="s">
        <v>131</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9"/>
      <c r="BX82" s="96" t="s">
        <v>132</v>
      </c>
      <c r="BY82" s="59"/>
      <c r="BZ82" s="59"/>
      <c r="CA82" s="59"/>
      <c r="CB82" s="59"/>
      <c r="CC82" s="59"/>
      <c r="CD82" s="59"/>
      <c r="CE82" s="60"/>
      <c r="CF82" s="58" t="s">
        <v>133</v>
      </c>
      <c r="CG82" s="59"/>
      <c r="CH82" s="59"/>
      <c r="CI82" s="59"/>
      <c r="CJ82" s="59"/>
      <c r="CK82" s="59"/>
      <c r="CL82" s="59"/>
      <c r="CM82" s="59"/>
      <c r="CN82" s="59"/>
      <c r="CO82" s="59"/>
      <c r="CP82" s="59"/>
      <c r="CQ82" s="59"/>
      <c r="CR82" s="60"/>
      <c r="CS82" s="58" t="s">
        <v>300</v>
      </c>
      <c r="CT82" s="59"/>
      <c r="CU82" s="59"/>
      <c r="CV82" s="59"/>
      <c r="CW82" s="59"/>
      <c r="CX82" s="59"/>
      <c r="CY82" s="59"/>
      <c r="CZ82" s="59"/>
      <c r="DA82" s="59"/>
      <c r="DB82" s="59"/>
      <c r="DC82" s="59"/>
      <c r="DD82" s="59"/>
      <c r="DE82" s="60"/>
      <c r="DF82" s="24">
        <v>269</v>
      </c>
      <c r="DG82" s="24">
        <v>0</v>
      </c>
      <c r="DH82" s="24">
        <v>0</v>
      </c>
      <c r="DI82" s="64" t="s">
        <v>35</v>
      </c>
      <c r="DJ82" s="65"/>
      <c r="DK82" s="65"/>
      <c r="DL82" s="65"/>
      <c r="DM82" s="65"/>
      <c r="DN82" s="66"/>
    </row>
    <row r="83" spans="1:118" ht="10.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4"/>
      <c r="BX83" s="96" t="s">
        <v>132</v>
      </c>
      <c r="BY83" s="59"/>
      <c r="BZ83" s="59"/>
      <c r="CA83" s="59"/>
      <c r="CB83" s="59"/>
      <c r="CC83" s="59"/>
      <c r="CD83" s="59"/>
      <c r="CE83" s="60"/>
      <c r="CF83" s="58" t="s">
        <v>133</v>
      </c>
      <c r="CG83" s="59"/>
      <c r="CH83" s="59"/>
      <c r="CI83" s="59"/>
      <c r="CJ83" s="59"/>
      <c r="CK83" s="59"/>
      <c r="CL83" s="59"/>
      <c r="CM83" s="59"/>
      <c r="CN83" s="59"/>
      <c r="CO83" s="59"/>
      <c r="CP83" s="59"/>
      <c r="CQ83" s="59"/>
      <c r="CR83" s="60"/>
      <c r="CS83" s="58" t="s">
        <v>301</v>
      </c>
      <c r="CT83" s="59"/>
      <c r="CU83" s="59"/>
      <c r="CV83" s="59"/>
      <c r="CW83" s="59"/>
      <c r="CX83" s="59"/>
      <c r="CY83" s="59"/>
      <c r="CZ83" s="59"/>
      <c r="DA83" s="59"/>
      <c r="DB83" s="59"/>
      <c r="DC83" s="59"/>
      <c r="DD83" s="59"/>
      <c r="DE83" s="60"/>
      <c r="DF83" s="24">
        <v>800</v>
      </c>
      <c r="DG83" s="24">
        <v>0</v>
      </c>
      <c r="DH83" s="24">
        <v>0</v>
      </c>
      <c r="DI83" s="64"/>
      <c r="DJ83" s="65"/>
      <c r="DK83" s="65"/>
      <c r="DL83" s="65"/>
      <c r="DM83" s="65"/>
      <c r="DN83" s="66"/>
    </row>
    <row r="84" spans="1:118" ht="10.5" customHeight="1">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1"/>
      <c r="BX84" s="96" t="s">
        <v>132</v>
      </c>
      <c r="BY84" s="59"/>
      <c r="BZ84" s="59"/>
      <c r="CA84" s="59"/>
      <c r="CB84" s="59"/>
      <c r="CC84" s="59"/>
      <c r="CD84" s="59"/>
      <c r="CE84" s="60"/>
      <c r="CF84" s="58" t="s">
        <v>133</v>
      </c>
      <c r="CG84" s="59"/>
      <c r="CH84" s="59"/>
      <c r="CI84" s="59"/>
      <c r="CJ84" s="59"/>
      <c r="CK84" s="59"/>
      <c r="CL84" s="59"/>
      <c r="CM84" s="59"/>
      <c r="CN84" s="59"/>
      <c r="CO84" s="59"/>
      <c r="CP84" s="59"/>
      <c r="CQ84" s="59"/>
      <c r="CR84" s="60"/>
      <c r="CS84" s="58" t="s">
        <v>302</v>
      </c>
      <c r="CT84" s="59"/>
      <c r="CU84" s="59"/>
      <c r="CV84" s="59"/>
      <c r="CW84" s="59"/>
      <c r="CX84" s="59"/>
      <c r="CY84" s="59"/>
      <c r="CZ84" s="59"/>
      <c r="DA84" s="59"/>
      <c r="DB84" s="59"/>
      <c r="DC84" s="59"/>
      <c r="DD84" s="59"/>
      <c r="DE84" s="60"/>
      <c r="DF84" s="24">
        <v>700</v>
      </c>
      <c r="DG84" s="24">
        <v>0</v>
      </c>
      <c r="DH84" s="24">
        <v>0</v>
      </c>
      <c r="DI84" s="64"/>
      <c r="DJ84" s="65"/>
      <c r="DK84" s="65"/>
      <c r="DL84" s="65"/>
      <c r="DM84" s="65"/>
      <c r="DN84" s="66"/>
    </row>
    <row r="85" spans="1:118" ht="10.5" customHeight="1">
      <c r="A85" s="128" t="s">
        <v>134</v>
      </c>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96" t="s">
        <v>135</v>
      </c>
      <c r="BY85" s="59"/>
      <c r="BZ85" s="59"/>
      <c r="CA85" s="59"/>
      <c r="CB85" s="59"/>
      <c r="CC85" s="59"/>
      <c r="CD85" s="59"/>
      <c r="CE85" s="60"/>
      <c r="CF85" s="58" t="s">
        <v>35</v>
      </c>
      <c r="CG85" s="59"/>
      <c r="CH85" s="59"/>
      <c r="CI85" s="59"/>
      <c r="CJ85" s="59"/>
      <c r="CK85" s="59"/>
      <c r="CL85" s="59"/>
      <c r="CM85" s="59"/>
      <c r="CN85" s="59"/>
      <c r="CO85" s="59"/>
      <c r="CP85" s="59"/>
      <c r="CQ85" s="59"/>
      <c r="CR85" s="60"/>
      <c r="CS85" s="58"/>
      <c r="CT85" s="59"/>
      <c r="CU85" s="59"/>
      <c r="CV85" s="59"/>
      <c r="CW85" s="59"/>
      <c r="CX85" s="59"/>
      <c r="CY85" s="59"/>
      <c r="CZ85" s="59"/>
      <c r="DA85" s="59"/>
      <c r="DB85" s="59"/>
      <c r="DC85" s="59"/>
      <c r="DD85" s="59"/>
      <c r="DE85" s="60"/>
      <c r="DF85" s="22"/>
      <c r="DG85" s="22"/>
      <c r="DH85" s="22"/>
      <c r="DI85" s="64" t="s">
        <v>35</v>
      </c>
      <c r="DJ85" s="65"/>
      <c r="DK85" s="65"/>
      <c r="DL85" s="65"/>
      <c r="DM85" s="65"/>
      <c r="DN85" s="66"/>
    </row>
    <row r="86" spans="1:118" ht="21.75" customHeight="1">
      <c r="A86" s="99" t="s">
        <v>136</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96" t="s">
        <v>137</v>
      </c>
      <c r="BY86" s="59"/>
      <c r="BZ86" s="59"/>
      <c r="CA86" s="59"/>
      <c r="CB86" s="59"/>
      <c r="CC86" s="59"/>
      <c r="CD86" s="59"/>
      <c r="CE86" s="60"/>
      <c r="CF86" s="58" t="s">
        <v>138</v>
      </c>
      <c r="CG86" s="59"/>
      <c r="CH86" s="59"/>
      <c r="CI86" s="59"/>
      <c r="CJ86" s="59"/>
      <c r="CK86" s="59"/>
      <c r="CL86" s="59"/>
      <c r="CM86" s="59"/>
      <c r="CN86" s="59"/>
      <c r="CO86" s="59"/>
      <c r="CP86" s="59"/>
      <c r="CQ86" s="59"/>
      <c r="CR86" s="60"/>
      <c r="CS86" s="58"/>
      <c r="CT86" s="59"/>
      <c r="CU86" s="59"/>
      <c r="CV86" s="59"/>
      <c r="CW86" s="59"/>
      <c r="CX86" s="59"/>
      <c r="CY86" s="59"/>
      <c r="CZ86" s="59"/>
      <c r="DA86" s="59"/>
      <c r="DB86" s="59"/>
      <c r="DC86" s="59"/>
      <c r="DD86" s="59"/>
      <c r="DE86" s="60"/>
      <c r="DF86" s="22"/>
      <c r="DG86" s="22"/>
      <c r="DH86" s="22"/>
      <c r="DI86" s="64" t="s">
        <v>35</v>
      </c>
      <c r="DJ86" s="65"/>
      <c r="DK86" s="65"/>
      <c r="DL86" s="65"/>
      <c r="DM86" s="65"/>
      <c r="DN86" s="66"/>
    </row>
    <row r="87" spans="1:118" ht="10.5" customHeight="1">
      <c r="A87" s="99" t="s">
        <v>139</v>
      </c>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96" t="s">
        <v>140</v>
      </c>
      <c r="BY87" s="59"/>
      <c r="BZ87" s="59"/>
      <c r="CA87" s="59"/>
      <c r="CB87" s="59"/>
      <c r="CC87" s="59"/>
      <c r="CD87" s="59"/>
      <c r="CE87" s="60"/>
      <c r="CF87" s="58" t="s">
        <v>141</v>
      </c>
      <c r="CG87" s="59"/>
      <c r="CH87" s="59"/>
      <c r="CI87" s="59"/>
      <c r="CJ87" s="59"/>
      <c r="CK87" s="59"/>
      <c r="CL87" s="59"/>
      <c r="CM87" s="59"/>
      <c r="CN87" s="59"/>
      <c r="CO87" s="59"/>
      <c r="CP87" s="59"/>
      <c r="CQ87" s="59"/>
      <c r="CR87" s="60"/>
      <c r="CS87" s="58"/>
      <c r="CT87" s="59"/>
      <c r="CU87" s="59"/>
      <c r="CV87" s="59"/>
      <c r="CW87" s="59"/>
      <c r="CX87" s="59"/>
      <c r="CY87" s="59"/>
      <c r="CZ87" s="59"/>
      <c r="DA87" s="59"/>
      <c r="DB87" s="59"/>
      <c r="DC87" s="59"/>
      <c r="DD87" s="59"/>
      <c r="DE87" s="60"/>
      <c r="DF87" s="22"/>
      <c r="DG87" s="22"/>
      <c r="DH87" s="22"/>
      <c r="DI87" s="64" t="s">
        <v>35</v>
      </c>
      <c r="DJ87" s="65"/>
      <c r="DK87" s="65"/>
      <c r="DL87" s="65"/>
      <c r="DM87" s="65"/>
      <c r="DN87" s="66"/>
    </row>
    <row r="88" spans="1:118" ht="21.75" customHeight="1">
      <c r="A88" s="99" t="s">
        <v>142</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96" t="s">
        <v>143</v>
      </c>
      <c r="BY88" s="59"/>
      <c r="BZ88" s="59"/>
      <c r="CA88" s="59"/>
      <c r="CB88" s="59"/>
      <c r="CC88" s="59"/>
      <c r="CD88" s="59"/>
      <c r="CE88" s="60"/>
      <c r="CF88" s="58" t="s">
        <v>144</v>
      </c>
      <c r="CG88" s="59"/>
      <c r="CH88" s="59"/>
      <c r="CI88" s="59"/>
      <c r="CJ88" s="59"/>
      <c r="CK88" s="59"/>
      <c r="CL88" s="59"/>
      <c r="CM88" s="59"/>
      <c r="CN88" s="59"/>
      <c r="CO88" s="59"/>
      <c r="CP88" s="59"/>
      <c r="CQ88" s="59"/>
      <c r="CR88" s="60"/>
      <c r="CS88" s="58"/>
      <c r="CT88" s="59"/>
      <c r="CU88" s="59"/>
      <c r="CV88" s="59"/>
      <c r="CW88" s="59"/>
      <c r="CX88" s="59"/>
      <c r="CY88" s="59"/>
      <c r="CZ88" s="59"/>
      <c r="DA88" s="59"/>
      <c r="DB88" s="59"/>
      <c r="DC88" s="59"/>
      <c r="DD88" s="59"/>
      <c r="DE88" s="60"/>
      <c r="DF88" s="22"/>
      <c r="DG88" s="22"/>
      <c r="DH88" s="22"/>
      <c r="DI88" s="64" t="s">
        <v>35</v>
      </c>
      <c r="DJ88" s="65"/>
      <c r="DK88" s="65"/>
      <c r="DL88" s="65"/>
      <c r="DM88" s="65"/>
      <c r="DN88" s="66"/>
    </row>
    <row r="89" spans="1:118" ht="10.5" customHeight="1">
      <c r="A89" s="128" t="s">
        <v>145</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96" t="s">
        <v>146</v>
      </c>
      <c r="BY89" s="59"/>
      <c r="BZ89" s="59"/>
      <c r="CA89" s="59"/>
      <c r="CB89" s="59"/>
      <c r="CC89" s="59"/>
      <c r="CD89" s="59"/>
      <c r="CE89" s="60"/>
      <c r="CF89" s="58" t="s">
        <v>35</v>
      </c>
      <c r="CG89" s="59"/>
      <c r="CH89" s="59"/>
      <c r="CI89" s="59"/>
      <c r="CJ89" s="59"/>
      <c r="CK89" s="59"/>
      <c r="CL89" s="59"/>
      <c r="CM89" s="59"/>
      <c r="CN89" s="59"/>
      <c r="CO89" s="59"/>
      <c r="CP89" s="59"/>
      <c r="CQ89" s="59"/>
      <c r="CR89" s="60"/>
      <c r="CS89" s="58"/>
      <c r="CT89" s="59"/>
      <c r="CU89" s="59"/>
      <c r="CV89" s="59"/>
      <c r="CW89" s="59"/>
      <c r="CX89" s="59"/>
      <c r="CY89" s="59"/>
      <c r="CZ89" s="59"/>
      <c r="DA89" s="59"/>
      <c r="DB89" s="59"/>
      <c r="DC89" s="59"/>
      <c r="DD89" s="59"/>
      <c r="DE89" s="60"/>
      <c r="DF89" s="22"/>
      <c r="DG89" s="22"/>
      <c r="DH89" s="22"/>
      <c r="DI89" s="64" t="s">
        <v>35</v>
      </c>
      <c r="DJ89" s="65"/>
      <c r="DK89" s="65"/>
      <c r="DL89" s="65"/>
      <c r="DM89" s="65"/>
      <c r="DN89" s="66"/>
    </row>
    <row r="90" spans="1:118" ht="21.75" customHeight="1">
      <c r="A90" s="99" t="s">
        <v>147</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96" t="s">
        <v>148</v>
      </c>
      <c r="BY90" s="59"/>
      <c r="BZ90" s="59"/>
      <c r="CA90" s="59"/>
      <c r="CB90" s="59"/>
      <c r="CC90" s="59"/>
      <c r="CD90" s="59"/>
      <c r="CE90" s="60"/>
      <c r="CF90" s="58" t="s">
        <v>149</v>
      </c>
      <c r="CG90" s="59"/>
      <c r="CH90" s="59"/>
      <c r="CI90" s="59"/>
      <c r="CJ90" s="59"/>
      <c r="CK90" s="59"/>
      <c r="CL90" s="59"/>
      <c r="CM90" s="59"/>
      <c r="CN90" s="59"/>
      <c r="CO90" s="59"/>
      <c r="CP90" s="59"/>
      <c r="CQ90" s="59"/>
      <c r="CR90" s="60"/>
      <c r="CS90" s="58"/>
      <c r="CT90" s="59"/>
      <c r="CU90" s="59"/>
      <c r="CV90" s="59"/>
      <c r="CW90" s="59"/>
      <c r="CX90" s="59"/>
      <c r="CY90" s="59"/>
      <c r="CZ90" s="59"/>
      <c r="DA90" s="59"/>
      <c r="DB90" s="59"/>
      <c r="DC90" s="59"/>
      <c r="DD90" s="59"/>
      <c r="DE90" s="60"/>
      <c r="DF90" s="22"/>
      <c r="DG90" s="22"/>
      <c r="DH90" s="22"/>
      <c r="DI90" s="64" t="s">
        <v>35</v>
      </c>
      <c r="DJ90" s="65"/>
      <c r="DK90" s="65"/>
      <c r="DL90" s="65"/>
      <c r="DM90" s="65"/>
      <c r="DN90" s="66"/>
    </row>
    <row r="91" spans="1:118" s="26" customFormat="1" ht="12.75" customHeight="1">
      <c r="A91" s="122" t="s">
        <v>312</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4" t="s">
        <v>150</v>
      </c>
      <c r="BY91" s="125"/>
      <c r="BZ91" s="125"/>
      <c r="CA91" s="125"/>
      <c r="CB91" s="125"/>
      <c r="CC91" s="125"/>
      <c r="CD91" s="125"/>
      <c r="CE91" s="126"/>
      <c r="CF91" s="127" t="s">
        <v>35</v>
      </c>
      <c r="CG91" s="125"/>
      <c r="CH91" s="125"/>
      <c r="CI91" s="125"/>
      <c r="CJ91" s="125"/>
      <c r="CK91" s="125"/>
      <c r="CL91" s="125"/>
      <c r="CM91" s="125"/>
      <c r="CN91" s="125"/>
      <c r="CO91" s="125"/>
      <c r="CP91" s="125"/>
      <c r="CQ91" s="125"/>
      <c r="CR91" s="126"/>
      <c r="CS91" s="127"/>
      <c r="CT91" s="125"/>
      <c r="CU91" s="125"/>
      <c r="CV91" s="125"/>
      <c r="CW91" s="125"/>
      <c r="CX91" s="125"/>
      <c r="CY91" s="125"/>
      <c r="CZ91" s="125"/>
      <c r="DA91" s="125"/>
      <c r="DB91" s="125"/>
      <c r="DC91" s="125"/>
      <c r="DD91" s="125"/>
      <c r="DE91" s="126"/>
      <c r="DF91" s="25">
        <f>DF95</f>
        <v>1029296.35</v>
      </c>
      <c r="DG91" s="35">
        <f>DG95</f>
        <v>400000</v>
      </c>
      <c r="DH91" s="35">
        <f>DH95</f>
        <v>360000</v>
      </c>
      <c r="DI91" s="119"/>
      <c r="DJ91" s="120"/>
      <c r="DK91" s="120"/>
      <c r="DL91" s="120"/>
      <c r="DM91" s="120"/>
      <c r="DN91" s="121"/>
    </row>
    <row r="92" spans="1:118" ht="21.75" customHeight="1">
      <c r="A92" s="99" t="s">
        <v>151</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96" t="s">
        <v>152</v>
      </c>
      <c r="BY92" s="59"/>
      <c r="BZ92" s="59"/>
      <c r="CA92" s="59"/>
      <c r="CB92" s="59"/>
      <c r="CC92" s="59"/>
      <c r="CD92" s="59"/>
      <c r="CE92" s="60"/>
      <c r="CF92" s="58" t="s">
        <v>153</v>
      </c>
      <c r="CG92" s="59"/>
      <c r="CH92" s="59"/>
      <c r="CI92" s="59"/>
      <c r="CJ92" s="59"/>
      <c r="CK92" s="59"/>
      <c r="CL92" s="59"/>
      <c r="CM92" s="59"/>
      <c r="CN92" s="59"/>
      <c r="CO92" s="59"/>
      <c r="CP92" s="59"/>
      <c r="CQ92" s="59"/>
      <c r="CR92" s="60"/>
      <c r="CS92" s="58"/>
      <c r="CT92" s="59"/>
      <c r="CU92" s="59"/>
      <c r="CV92" s="59"/>
      <c r="CW92" s="59"/>
      <c r="CX92" s="59"/>
      <c r="CY92" s="59"/>
      <c r="CZ92" s="59"/>
      <c r="DA92" s="59"/>
      <c r="DB92" s="59"/>
      <c r="DC92" s="59"/>
      <c r="DD92" s="59"/>
      <c r="DE92" s="60"/>
      <c r="DF92" s="22"/>
      <c r="DG92" s="22"/>
      <c r="DH92" s="22"/>
      <c r="DI92" s="64"/>
      <c r="DJ92" s="65"/>
      <c r="DK92" s="65"/>
      <c r="DL92" s="65"/>
      <c r="DM92" s="65"/>
      <c r="DN92" s="66"/>
    </row>
    <row r="93" spans="1:118" ht="10.5" customHeight="1" thickBot="1">
      <c r="A93" s="99" t="s">
        <v>154</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15" t="s">
        <v>155</v>
      </c>
      <c r="BY93" s="116"/>
      <c r="BZ93" s="116"/>
      <c r="CA93" s="116"/>
      <c r="CB93" s="116"/>
      <c r="CC93" s="116"/>
      <c r="CD93" s="116"/>
      <c r="CE93" s="117"/>
      <c r="CF93" s="118" t="s">
        <v>156</v>
      </c>
      <c r="CG93" s="116"/>
      <c r="CH93" s="116"/>
      <c r="CI93" s="116"/>
      <c r="CJ93" s="116"/>
      <c r="CK93" s="116"/>
      <c r="CL93" s="116"/>
      <c r="CM93" s="116"/>
      <c r="CN93" s="116"/>
      <c r="CO93" s="116"/>
      <c r="CP93" s="116"/>
      <c r="CQ93" s="116"/>
      <c r="CR93" s="117"/>
      <c r="CS93" s="118"/>
      <c r="CT93" s="116"/>
      <c r="CU93" s="116"/>
      <c r="CV93" s="116"/>
      <c r="CW93" s="116"/>
      <c r="CX93" s="116"/>
      <c r="CY93" s="116"/>
      <c r="CZ93" s="116"/>
      <c r="DA93" s="116"/>
      <c r="DB93" s="116"/>
      <c r="DC93" s="116"/>
      <c r="DD93" s="116"/>
      <c r="DE93" s="117"/>
      <c r="DF93" s="23"/>
      <c r="DG93" s="23"/>
      <c r="DH93" s="34"/>
      <c r="DI93" s="112"/>
      <c r="DJ93" s="113"/>
      <c r="DK93" s="113"/>
      <c r="DL93" s="113"/>
      <c r="DM93" s="113"/>
      <c r="DN93" s="114"/>
    </row>
    <row r="94" spans="1:118" ht="21.75" customHeight="1">
      <c r="A94" s="99" t="s">
        <v>157</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1" t="s">
        <v>158</v>
      </c>
      <c r="BY94" s="102"/>
      <c r="BZ94" s="102"/>
      <c r="CA94" s="102"/>
      <c r="CB94" s="102"/>
      <c r="CC94" s="102"/>
      <c r="CD94" s="102"/>
      <c r="CE94" s="103"/>
      <c r="CF94" s="104" t="s">
        <v>159</v>
      </c>
      <c r="CG94" s="102"/>
      <c r="CH94" s="102"/>
      <c r="CI94" s="102"/>
      <c r="CJ94" s="102"/>
      <c r="CK94" s="102"/>
      <c r="CL94" s="102"/>
      <c r="CM94" s="102"/>
      <c r="CN94" s="102"/>
      <c r="CO94" s="102"/>
      <c r="CP94" s="102"/>
      <c r="CQ94" s="102"/>
      <c r="CR94" s="103"/>
      <c r="CS94" s="104"/>
      <c r="CT94" s="102"/>
      <c r="CU94" s="102"/>
      <c r="CV94" s="102"/>
      <c r="CW94" s="102"/>
      <c r="CX94" s="102"/>
      <c r="CY94" s="102"/>
      <c r="CZ94" s="102"/>
      <c r="DA94" s="102"/>
      <c r="DB94" s="102"/>
      <c r="DC94" s="102"/>
      <c r="DD94" s="102"/>
      <c r="DE94" s="103"/>
      <c r="DF94" s="20"/>
      <c r="DG94" s="20"/>
      <c r="DH94" s="20"/>
      <c r="DI94" s="61"/>
      <c r="DJ94" s="62"/>
      <c r="DK94" s="62"/>
      <c r="DL94" s="62"/>
      <c r="DM94" s="62"/>
      <c r="DN94" s="63"/>
    </row>
    <row r="95" spans="1:118" ht="11.25" customHeight="1">
      <c r="A95" s="105" t="s">
        <v>160</v>
      </c>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7"/>
      <c r="BX95" s="108" t="s">
        <v>161</v>
      </c>
      <c r="BY95" s="109"/>
      <c r="BZ95" s="109"/>
      <c r="CA95" s="109"/>
      <c r="CB95" s="109"/>
      <c r="CC95" s="109"/>
      <c r="CD95" s="109"/>
      <c r="CE95" s="110"/>
      <c r="CF95" s="111" t="s">
        <v>162</v>
      </c>
      <c r="CG95" s="109"/>
      <c r="CH95" s="109"/>
      <c r="CI95" s="109"/>
      <c r="CJ95" s="109"/>
      <c r="CK95" s="109"/>
      <c r="CL95" s="109"/>
      <c r="CM95" s="109"/>
      <c r="CN95" s="109"/>
      <c r="CO95" s="109"/>
      <c r="CP95" s="109"/>
      <c r="CQ95" s="109"/>
      <c r="CR95" s="110"/>
      <c r="CS95" s="111"/>
      <c r="CT95" s="109"/>
      <c r="CU95" s="109"/>
      <c r="CV95" s="109"/>
      <c r="CW95" s="109"/>
      <c r="CX95" s="109"/>
      <c r="CY95" s="109"/>
      <c r="CZ95" s="109"/>
      <c r="DA95" s="109"/>
      <c r="DB95" s="109"/>
      <c r="DC95" s="109"/>
      <c r="DD95" s="109"/>
      <c r="DE95" s="110"/>
      <c r="DF95" s="25">
        <f>SUM(DF96:DF102)</f>
        <v>1029296.35</v>
      </c>
      <c r="DG95" s="35">
        <f>SUM(DG96:DG102)</f>
        <v>400000</v>
      </c>
      <c r="DH95" s="35">
        <f>SUM(DH96:DH102)</f>
        <v>360000</v>
      </c>
      <c r="DI95" s="45"/>
      <c r="DJ95" s="46"/>
      <c r="DK95" s="46"/>
      <c r="DL95" s="46"/>
      <c r="DM95" s="46"/>
      <c r="DN95" s="47"/>
    </row>
    <row r="96" spans="1:118" ht="11.25" customHeight="1">
      <c r="A96" s="52" t="s">
        <v>163</v>
      </c>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3"/>
      <c r="BX96" s="48"/>
      <c r="BY96" s="49"/>
      <c r="BZ96" s="49"/>
      <c r="CA96" s="49"/>
      <c r="CB96" s="49"/>
      <c r="CC96" s="49"/>
      <c r="CD96" s="49"/>
      <c r="CE96" s="50"/>
      <c r="CF96" s="51"/>
      <c r="CG96" s="49"/>
      <c r="CH96" s="49"/>
      <c r="CI96" s="49"/>
      <c r="CJ96" s="49"/>
      <c r="CK96" s="49"/>
      <c r="CL96" s="49"/>
      <c r="CM96" s="49"/>
      <c r="CN96" s="49"/>
      <c r="CO96" s="49"/>
      <c r="CP96" s="49"/>
      <c r="CQ96" s="49"/>
      <c r="CR96" s="50"/>
      <c r="CS96" s="51" t="s">
        <v>303</v>
      </c>
      <c r="CT96" s="49"/>
      <c r="CU96" s="49"/>
      <c r="CV96" s="49"/>
      <c r="CW96" s="49"/>
      <c r="CX96" s="49"/>
      <c r="CY96" s="49"/>
      <c r="CZ96" s="49"/>
      <c r="DA96" s="49"/>
      <c r="DB96" s="49"/>
      <c r="DC96" s="49"/>
      <c r="DD96" s="49"/>
      <c r="DE96" s="50"/>
      <c r="DF96" s="24">
        <v>34180</v>
      </c>
      <c r="DG96" s="24">
        <v>0</v>
      </c>
      <c r="DH96" s="24">
        <v>0</v>
      </c>
      <c r="DI96" s="45"/>
      <c r="DJ96" s="46"/>
      <c r="DK96" s="46"/>
      <c r="DL96" s="46"/>
      <c r="DM96" s="46"/>
      <c r="DN96" s="47"/>
    </row>
    <row r="97" spans="1:118" ht="11.2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5"/>
      <c r="BX97" s="48"/>
      <c r="BY97" s="49"/>
      <c r="BZ97" s="49"/>
      <c r="CA97" s="49"/>
      <c r="CB97" s="49"/>
      <c r="CC97" s="49"/>
      <c r="CD97" s="49"/>
      <c r="CE97" s="50"/>
      <c r="CF97" s="51"/>
      <c r="CG97" s="49"/>
      <c r="CH97" s="49"/>
      <c r="CI97" s="49"/>
      <c r="CJ97" s="49"/>
      <c r="CK97" s="49"/>
      <c r="CL97" s="49"/>
      <c r="CM97" s="49"/>
      <c r="CN97" s="49"/>
      <c r="CO97" s="49"/>
      <c r="CP97" s="49"/>
      <c r="CQ97" s="49"/>
      <c r="CR97" s="50"/>
      <c r="CS97" s="51" t="s">
        <v>304</v>
      </c>
      <c r="CT97" s="49"/>
      <c r="CU97" s="49"/>
      <c r="CV97" s="49"/>
      <c r="CW97" s="49"/>
      <c r="CX97" s="49"/>
      <c r="CY97" s="49"/>
      <c r="CZ97" s="49"/>
      <c r="DA97" s="49"/>
      <c r="DB97" s="49"/>
      <c r="DC97" s="49"/>
      <c r="DD97" s="49"/>
      <c r="DE97" s="50"/>
      <c r="DF97" s="24">
        <v>351637.68</v>
      </c>
      <c r="DG97" s="24">
        <v>0</v>
      </c>
      <c r="DH97" s="24">
        <v>0</v>
      </c>
      <c r="DI97" s="45"/>
      <c r="DJ97" s="46"/>
      <c r="DK97" s="46"/>
      <c r="DL97" s="46"/>
      <c r="DM97" s="46"/>
      <c r="DN97" s="47"/>
    </row>
    <row r="98" spans="1:118" ht="11.2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5"/>
      <c r="BX98" s="48"/>
      <c r="BY98" s="49"/>
      <c r="BZ98" s="49"/>
      <c r="CA98" s="49"/>
      <c r="CB98" s="49"/>
      <c r="CC98" s="49"/>
      <c r="CD98" s="49"/>
      <c r="CE98" s="50"/>
      <c r="CF98" s="51"/>
      <c r="CG98" s="49"/>
      <c r="CH98" s="49"/>
      <c r="CI98" s="49"/>
      <c r="CJ98" s="49"/>
      <c r="CK98" s="49"/>
      <c r="CL98" s="49"/>
      <c r="CM98" s="49"/>
      <c r="CN98" s="49"/>
      <c r="CO98" s="49"/>
      <c r="CP98" s="49"/>
      <c r="CQ98" s="49"/>
      <c r="CR98" s="50"/>
      <c r="CS98" s="51" t="s">
        <v>305</v>
      </c>
      <c r="CT98" s="49"/>
      <c r="CU98" s="49"/>
      <c r="CV98" s="49"/>
      <c r="CW98" s="49"/>
      <c r="CX98" s="49"/>
      <c r="CY98" s="49"/>
      <c r="CZ98" s="49"/>
      <c r="DA98" s="49"/>
      <c r="DB98" s="49"/>
      <c r="DC98" s="49"/>
      <c r="DD98" s="49"/>
      <c r="DE98" s="50"/>
      <c r="DF98" s="24">
        <v>105981</v>
      </c>
      <c r="DG98" s="24">
        <v>55000</v>
      </c>
      <c r="DH98" s="24">
        <v>15000</v>
      </c>
      <c r="DI98" s="45"/>
      <c r="DJ98" s="46"/>
      <c r="DK98" s="46"/>
      <c r="DL98" s="46"/>
      <c r="DM98" s="46"/>
      <c r="DN98" s="47"/>
    </row>
    <row r="99" spans="1:118" ht="11.2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5"/>
      <c r="BX99" s="48"/>
      <c r="BY99" s="49"/>
      <c r="BZ99" s="49"/>
      <c r="CA99" s="49"/>
      <c r="CB99" s="49"/>
      <c r="CC99" s="49"/>
      <c r="CD99" s="49"/>
      <c r="CE99" s="50"/>
      <c r="CF99" s="51"/>
      <c r="CG99" s="49"/>
      <c r="CH99" s="49"/>
      <c r="CI99" s="49"/>
      <c r="CJ99" s="49"/>
      <c r="CK99" s="49"/>
      <c r="CL99" s="49"/>
      <c r="CM99" s="49"/>
      <c r="CN99" s="49"/>
      <c r="CO99" s="49"/>
      <c r="CP99" s="49"/>
      <c r="CQ99" s="49"/>
      <c r="CR99" s="50"/>
      <c r="CS99" s="51" t="s">
        <v>306</v>
      </c>
      <c r="CT99" s="49"/>
      <c r="CU99" s="49"/>
      <c r="CV99" s="49"/>
      <c r="CW99" s="49"/>
      <c r="CX99" s="49"/>
      <c r="CY99" s="49"/>
      <c r="CZ99" s="49"/>
      <c r="DA99" s="49"/>
      <c r="DB99" s="49"/>
      <c r="DC99" s="49"/>
      <c r="DD99" s="49"/>
      <c r="DE99" s="50"/>
      <c r="DF99" s="24">
        <v>117397.67</v>
      </c>
      <c r="DG99" s="24">
        <v>105000</v>
      </c>
      <c r="DH99" s="24">
        <v>75000</v>
      </c>
      <c r="DI99" s="45"/>
      <c r="DJ99" s="46"/>
      <c r="DK99" s="46"/>
      <c r="DL99" s="46"/>
      <c r="DM99" s="46"/>
      <c r="DN99" s="47"/>
    </row>
    <row r="100" spans="1:118" ht="11.2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5"/>
      <c r="BX100" s="48"/>
      <c r="BY100" s="49"/>
      <c r="BZ100" s="49"/>
      <c r="CA100" s="49"/>
      <c r="CB100" s="49"/>
      <c r="CC100" s="49"/>
      <c r="CD100" s="49"/>
      <c r="CE100" s="50"/>
      <c r="CF100" s="51"/>
      <c r="CG100" s="49"/>
      <c r="CH100" s="49"/>
      <c r="CI100" s="49"/>
      <c r="CJ100" s="49"/>
      <c r="CK100" s="49"/>
      <c r="CL100" s="49"/>
      <c r="CM100" s="49"/>
      <c r="CN100" s="49"/>
      <c r="CO100" s="49"/>
      <c r="CP100" s="49"/>
      <c r="CQ100" s="49"/>
      <c r="CR100" s="50"/>
      <c r="CS100" s="51" t="s">
        <v>307</v>
      </c>
      <c r="CT100" s="49"/>
      <c r="CU100" s="49"/>
      <c r="CV100" s="49"/>
      <c r="CW100" s="49"/>
      <c r="CX100" s="49"/>
      <c r="CY100" s="49"/>
      <c r="CZ100" s="49"/>
      <c r="DA100" s="49"/>
      <c r="DB100" s="49"/>
      <c r="DC100" s="49"/>
      <c r="DD100" s="49"/>
      <c r="DE100" s="50"/>
      <c r="DF100" s="24">
        <v>315100</v>
      </c>
      <c r="DG100" s="24">
        <v>122000</v>
      </c>
      <c r="DH100" s="24">
        <v>155000</v>
      </c>
      <c r="DI100" s="45"/>
      <c r="DJ100" s="46"/>
      <c r="DK100" s="46"/>
      <c r="DL100" s="46"/>
      <c r="DM100" s="46"/>
      <c r="DN100" s="47"/>
    </row>
    <row r="101" spans="1:118" ht="11.25" customHeight="1">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5"/>
      <c r="BX101" s="48"/>
      <c r="BY101" s="49"/>
      <c r="BZ101" s="49"/>
      <c r="CA101" s="49"/>
      <c r="CB101" s="49"/>
      <c r="CC101" s="49"/>
      <c r="CD101" s="49"/>
      <c r="CE101" s="50"/>
      <c r="CF101" s="51"/>
      <c r="CG101" s="49"/>
      <c r="CH101" s="49"/>
      <c r="CI101" s="49"/>
      <c r="CJ101" s="49"/>
      <c r="CK101" s="49"/>
      <c r="CL101" s="49"/>
      <c r="CM101" s="49"/>
      <c r="CN101" s="49"/>
      <c r="CO101" s="49"/>
      <c r="CP101" s="49"/>
      <c r="CQ101" s="49"/>
      <c r="CR101" s="50"/>
      <c r="CS101" s="51" t="s">
        <v>308</v>
      </c>
      <c r="CT101" s="49"/>
      <c r="CU101" s="49"/>
      <c r="CV101" s="49"/>
      <c r="CW101" s="49"/>
      <c r="CX101" s="49"/>
      <c r="CY101" s="49"/>
      <c r="CZ101" s="49"/>
      <c r="DA101" s="49"/>
      <c r="DB101" s="49"/>
      <c r="DC101" s="49"/>
      <c r="DD101" s="49"/>
      <c r="DE101" s="50"/>
      <c r="DF101" s="24">
        <v>80000</v>
      </c>
      <c r="DG101" s="24">
        <v>70000</v>
      </c>
      <c r="DH101" s="24">
        <v>65000</v>
      </c>
      <c r="DI101" s="45"/>
      <c r="DJ101" s="46"/>
      <c r="DK101" s="46"/>
      <c r="DL101" s="46"/>
      <c r="DM101" s="46"/>
      <c r="DN101" s="47"/>
    </row>
    <row r="102" spans="1:118" ht="11.2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7"/>
      <c r="BX102" s="48"/>
      <c r="BY102" s="49"/>
      <c r="BZ102" s="49"/>
      <c r="CA102" s="49"/>
      <c r="CB102" s="49"/>
      <c r="CC102" s="49"/>
      <c r="CD102" s="49"/>
      <c r="CE102" s="50"/>
      <c r="CF102" s="51"/>
      <c r="CG102" s="49"/>
      <c r="CH102" s="49"/>
      <c r="CI102" s="49"/>
      <c r="CJ102" s="49"/>
      <c r="CK102" s="49"/>
      <c r="CL102" s="49"/>
      <c r="CM102" s="49"/>
      <c r="CN102" s="49"/>
      <c r="CO102" s="49"/>
      <c r="CP102" s="49"/>
      <c r="CQ102" s="49"/>
      <c r="CR102" s="50"/>
      <c r="CS102" s="51" t="s">
        <v>309</v>
      </c>
      <c r="CT102" s="49"/>
      <c r="CU102" s="49"/>
      <c r="CV102" s="49"/>
      <c r="CW102" s="49"/>
      <c r="CX102" s="49"/>
      <c r="CY102" s="49"/>
      <c r="CZ102" s="49"/>
      <c r="DA102" s="49"/>
      <c r="DB102" s="49"/>
      <c r="DC102" s="49"/>
      <c r="DD102" s="49"/>
      <c r="DE102" s="50"/>
      <c r="DF102" s="24">
        <v>25000</v>
      </c>
      <c r="DG102" s="24">
        <v>48000</v>
      </c>
      <c r="DH102" s="24">
        <v>50000</v>
      </c>
      <c r="DI102" s="45"/>
      <c r="DJ102" s="46"/>
      <c r="DK102" s="46"/>
      <c r="DL102" s="46"/>
      <c r="DM102" s="46"/>
      <c r="DN102" s="47"/>
    </row>
    <row r="103" spans="1:118" ht="11.25" customHeight="1">
      <c r="A103" s="99" t="s">
        <v>164</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96" t="s">
        <v>165</v>
      </c>
      <c r="BY103" s="59"/>
      <c r="BZ103" s="59"/>
      <c r="CA103" s="59"/>
      <c r="CB103" s="59"/>
      <c r="CC103" s="59"/>
      <c r="CD103" s="59"/>
      <c r="CE103" s="60"/>
      <c r="CF103" s="58" t="s">
        <v>166</v>
      </c>
      <c r="CG103" s="59"/>
      <c r="CH103" s="59"/>
      <c r="CI103" s="59"/>
      <c r="CJ103" s="59"/>
      <c r="CK103" s="59"/>
      <c r="CL103" s="59"/>
      <c r="CM103" s="59"/>
      <c r="CN103" s="59"/>
      <c r="CO103" s="59"/>
      <c r="CP103" s="59"/>
      <c r="CQ103" s="59"/>
      <c r="CR103" s="60"/>
      <c r="CS103" s="58"/>
      <c r="CT103" s="59"/>
      <c r="CU103" s="59"/>
      <c r="CV103" s="59"/>
      <c r="CW103" s="59"/>
      <c r="CX103" s="59"/>
      <c r="CY103" s="59"/>
      <c r="CZ103" s="59"/>
      <c r="DA103" s="59"/>
      <c r="DB103" s="59"/>
      <c r="DC103" s="59"/>
      <c r="DD103" s="59"/>
      <c r="DE103" s="60"/>
      <c r="DF103" s="22"/>
      <c r="DG103" s="38"/>
      <c r="DH103" s="22"/>
      <c r="DI103" s="64"/>
      <c r="DJ103" s="65"/>
      <c r="DK103" s="65"/>
      <c r="DL103" s="65"/>
      <c r="DM103" s="65"/>
      <c r="DN103" s="66"/>
    </row>
    <row r="104" spans="1:118" ht="33.75" customHeight="1">
      <c r="A104" s="97" t="s">
        <v>167</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6" t="s">
        <v>168</v>
      </c>
      <c r="BY104" s="59"/>
      <c r="BZ104" s="59"/>
      <c r="CA104" s="59"/>
      <c r="CB104" s="59"/>
      <c r="CC104" s="59"/>
      <c r="CD104" s="59"/>
      <c r="CE104" s="60"/>
      <c r="CF104" s="58" t="s">
        <v>169</v>
      </c>
      <c r="CG104" s="59"/>
      <c r="CH104" s="59"/>
      <c r="CI104" s="59"/>
      <c r="CJ104" s="59"/>
      <c r="CK104" s="59"/>
      <c r="CL104" s="59"/>
      <c r="CM104" s="59"/>
      <c r="CN104" s="59"/>
      <c r="CO104" s="59"/>
      <c r="CP104" s="59"/>
      <c r="CQ104" s="59"/>
      <c r="CR104" s="60"/>
      <c r="CS104" s="58"/>
      <c r="CT104" s="59"/>
      <c r="CU104" s="59"/>
      <c r="CV104" s="59"/>
      <c r="CW104" s="59"/>
      <c r="CX104" s="59"/>
      <c r="CY104" s="59"/>
      <c r="CZ104" s="59"/>
      <c r="DA104" s="59"/>
      <c r="DB104" s="59"/>
      <c r="DC104" s="59"/>
      <c r="DD104" s="59"/>
      <c r="DE104" s="60"/>
      <c r="DF104" s="22"/>
      <c r="DG104" s="38"/>
      <c r="DH104" s="22"/>
      <c r="DI104" s="64"/>
      <c r="DJ104" s="65"/>
      <c r="DK104" s="65"/>
      <c r="DL104" s="65"/>
      <c r="DM104" s="65"/>
      <c r="DN104" s="66"/>
    </row>
    <row r="105" spans="1:118" ht="22.5" customHeight="1">
      <c r="A105" s="97" t="s">
        <v>170</v>
      </c>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6" t="s">
        <v>171</v>
      </c>
      <c r="BY105" s="59"/>
      <c r="BZ105" s="59"/>
      <c r="CA105" s="59"/>
      <c r="CB105" s="59"/>
      <c r="CC105" s="59"/>
      <c r="CD105" s="59"/>
      <c r="CE105" s="60"/>
      <c r="CF105" s="58" t="s">
        <v>172</v>
      </c>
      <c r="CG105" s="59"/>
      <c r="CH105" s="59"/>
      <c r="CI105" s="59"/>
      <c r="CJ105" s="59"/>
      <c r="CK105" s="59"/>
      <c r="CL105" s="59"/>
      <c r="CM105" s="59"/>
      <c r="CN105" s="59"/>
      <c r="CO105" s="59"/>
      <c r="CP105" s="59"/>
      <c r="CQ105" s="59"/>
      <c r="CR105" s="60"/>
      <c r="CS105" s="58"/>
      <c r="CT105" s="59"/>
      <c r="CU105" s="59"/>
      <c r="CV105" s="59"/>
      <c r="CW105" s="59"/>
      <c r="CX105" s="59"/>
      <c r="CY105" s="59"/>
      <c r="CZ105" s="59"/>
      <c r="DA105" s="59"/>
      <c r="DB105" s="59"/>
      <c r="DC105" s="59"/>
      <c r="DD105" s="59"/>
      <c r="DE105" s="60"/>
      <c r="DF105" s="22"/>
      <c r="DG105" s="38"/>
      <c r="DH105" s="22"/>
      <c r="DI105" s="64"/>
      <c r="DJ105" s="65"/>
      <c r="DK105" s="65"/>
      <c r="DL105" s="65"/>
      <c r="DM105" s="65"/>
      <c r="DN105" s="66"/>
    </row>
    <row r="106" spans="1:118" ht="12.75" customHeight="1">
      <c r="A106" s="87" t="s">
        <v>173</v>
      </c>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8" t="s">
        <v>174</v>
      </c>
      <c r="BY106" s="89"/>
      <c r="BZ106" s="89"/>
      <c r="CA106" s="89"/>
      <c r="CB106" s="89"/>
      <c r="CC106" s="89"/>
      <c r="CD106" s="89"/>
      <c r="CE106" s="90"/>
      <c r="CF106" s="91" t="s">
        <v>175</v>
      </c>
      <c r="CG106" s="89"/>
      <c r="CH106" s="89"/>
      <c r="CI106" s="89"/>
      <c r="CJ106" s="89"/>
      <c r="CK106" s="89"/>
      <c r="CL106" s="89"/>
      <c r="CM106" s="89"/>
      <c r="CN106" s="89"/>
      <c r="CO106" s="89"/>
      <c r="CP106" s="89"/>
      <c r="CQ106" s="89"/>
      <c r="CR106" s="90"/>
      <c r="CS106" s="58"/>
      <c r="CT106" s="59"/>
      <c r="CU106" s="59"/>
      <c r="CV106" s="59"/>
      <c r="CW106" s="59"/>
      <c r="CX106" s="59"/>
      <c r="CY106" s="59"/>
      <c r="CZ106" s="59"/>
      <c r="DA106" s="59"/>
      <c r="DB106" s="59"/>
      <c r="DC106" s="59"/>
      <c r="DD106" s="59"/>
      <c r="DE106" s="60"/>
      <c r="DF106" s="22"/>
      <c r="DG106" s="38"/>
      <c r="DH106" s="22"/>
      <c r="DI106" s="64" t="s">
        <v>35</v>
      </c>
      <c r="DJ106" s="65"/>
      <c r="DK106" s="65"/>
      <c r="DL106" s="65"/>
      <c r="DM106" s="65"/>
      <c r="DN106" s="66"/>
    </row>
    <row r="107" spans="1:118" ht="22.5" customHeight="1">
      <c r="A107" s="85" t="s">
        <v>176</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96" t="s">
        <v>177</v>
      </c>
      <c r="BY107" s="59"/>
      <c r="BZ107" s="59"/>
      <c r="CA107" s="59"/>
      <c r="CB107" s="59"/>
      <c r="CC107" s="59"/>
      <c r="CD107" s="59"/>
      <c r="CE107" s="60"/>
      <c r="CF107" s="58"/>
      <c r="CG107" s="59"/>
      <c r="CH107" s="59"/>
      <c r="CI107" s="59"/>
      <c r="CJ107" s="59"/>
      <c r="CK107" s="59"/>
      <c r="CL107" s="59"/>
      <c r="CM107" s="59"/>
      <c r="CN107" s="59"/>
      <c r="CO107" s="59"/>
      <c r="CP107" s="59"/>
      <c r="CQ107" s="59"/>
      <c r="CR107" s="60"/>
      <c r="CS107" s="58"/>
      <c r="CT107" s="59"/>
      <c r="CU107" s="59"/>
      <c r="CV107" s="59"/>
      <c r="CW107" s="59"/>
      <c r="CX107" s="59"/>
      <c r="CY107" s="59"/>
      <c r="CZ107" s="59"/>
      <c r="DA107" s="59"/>
      <c r="DB107" s="59"/>
      <c r="DC107" s="59"/>
      <c r="DD107" s="59"/>
      <c r="DE107" s="60"/>
      <c r="DF107" s="22"/>
      <c r="DG107" s="38"/>
      <c r="DH107" s="22"/>
      <c r="DI107" s="64" t="s">
        <v>35</v>
      </c>
      <c r="DJ107" s="65"/>
      <c r="DK107" s="65"/>
      <c r="DL107" s="65"/>
      <c r="DM107" s="65"/>
      <c r="DN107" s="66"/>
    </row>
    <row r="108" spans="1:118" ht="12.75" customHeight="1">
      <c r="A108" s="85" t="s">
        <v>178</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96" t="s">
        <v>179</v>
      </c>
      <c r="BY108" s="59"/>
      <c r="BZ108" s="59"/>
      <c r="CA108" s="59"/>
      <c r="CB108" s="59"/>
      <c r="CC108" s="59"/>
      <c r="CD108" s="59"/>
      <c r="CE108" s="60"/>
      <c r="CF108" s="58"/>
      <c r="CG108" s="59"/>
      <c r="CH108" s="59"/>
      <c r="CI108" s="59"/>
      <c r="CJ108" s="59"/>
      <c r="CK108" s="59"/>
      <c r="CL108" s="59"/>
      <c r="CM108" s="59"/>
      <c r="CN108" s="59"/>
      <c r="CO108" s="59"/>
      <c r="CP108" s="59"/>
      <c r="CQ108" s="59"/>
      <c r="CR108" s="60"/>
      <c r="CS108" s="58"/>
      <c r="CT108" s="59"/>
      <c r="CU108" s="59"/>
      <c r="CV108" s="59"/>
      <c r="CW108" s="59"/>
      <c r="CX108" s="59"/>
      <c r="CY108" s="59"/>
      <c r="CZ108" s="59"/>
      <c r="DA108" s="59"/>
      <c r="DB108" s="59"/>
      <c r="DC108" s="59"/>
      <c r="DD108" s="59"/>
      <c r="DE108" s="60"/>
      <c r="DF108" s="22"/>
      <c r="DG108" s="38"/>
      <c r="DH108" s="22"/>
      <c r="DI108" s="64" t="s">
        <v>35</v>
      </c>
      <c r="DJ108" s="65"/>
      <c r="DK108" s="65"/>
      <c r="DL108" s="65"/>
      <c r="DM108" s="65"/>
      <c r="DN108" s="66"/>
    </row>
    <row r="109" spans="1:118" ht="12.75" customHeight="1">
      <c r="A109" s="85" t="s">
        <v>181</v>
      </c>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96" t="s">
        <v>180</v>
      </c>
      <c r="BY109" s="59"/>
      <c r="BZ109" s="59"/>
      <c r="CA109" s="59"/>
      <c r="CB109" s="59"/>
      <c r="CC109" s="59"/>
      <c r="CD109" s="59"/>
      <c r="CE109" s="60"/>
      <c r="CF109" s="58"/>
      <c r="CG109" s="59"/>
      <c r="CH109" s="59"/>
      <c r="CI109" s="59"/>
      <c r="CJ109" s="59"/>
      <c r="CK109" s="59"/>
      <c r="CL109" s="59"/>
      <c r="CM109" s="59"/>
      <c r="CN109" s="59"/>
      <c r="CO109" s="59"/>
      <c r="CP109" s="59"/>
      <c r="CQ109" s="59"/>
      <c r="CR109" s="60"/>
      <c r="CS109" s="58"/>
      <c r="CT109" s="59"/>
      <c r="CU109" s="59"/>
      <c r="CV109" s="59"/>
      <c r="CW109" s="59"/>
      <c r="CX109" s="59"/>
      <c r="CY109" s="59"/>
      <c r="CZ109" s="59"/>
      <c r="DA109" s="59"/>
      <c r="DB109" s="59"/>
      <c r="DC109" s="59"/>
      <c r="DD109" s="59"/>
      <c r="DE109" s="60"/>
      <c r="DF109" s="22"/>
      <c r="DG109" s="38"/>
      <c r="DH109" s="22"/>
      <c r="DI109" s="64" t="s">
        <v>35</v>
      </c>
      <c r="DJ109" s="65"/>
      <c r="DK109" s="65"/>
      <c r="DL109" s="65"/>
      <c r="DM109" s="65"/>
      <c r="DN109" s="66"/>
    </row>
    <row r="110" spans="1:118" ht="12.75" customHeight="1">
      <c r="A110" s="87" t="s">
        <v>182</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8" t="s">
        <v>183</v>
      </c>
      <c r="BY110" s="89"/>
      <c r="BZ110" s="89"/>
      <c r="CA110" s="89"/>
      <c r="CB110" s="89"/>
      <c r="CC110" s="89"/>
      <c r="CD110" s="89"/>
      <c r="CE110" s="90"/>
      <c r="CF110" s="91" t="s">
        <v>35</v>
      </c>
      <c r="CG110" s="89"/>
      <c r="CH110" s="89"/>
      <c r="CI110" s="89"/>
      <c r="CJ110" s="89"/>
      <c r="CK110" s="89"/>
      <c r="CL110" s="89"/>
      <c r="CM110" s="89"/>
      <c r="CN110" s="89"/>
      <c r="CO110" s="89"/>
      <c r="CP110" s="89"/>
      <c r="CQ110" s="89"/>
      <c r="CR110" s="90"/>
      <c r="CS110" s="58"/>
      <c r="CT110" s="59"/>
      <c r="CU110" s="59"/>
      <c r="CV110" s="59"/>
      <c r="CW110" s="59"/>
      <c r="CX110" s="59"/>
      <c r="CY110" s="59"/>
      <c r="CZ110" s="59"/>
      <c r="DA110" s="59"/>
      <c r="DB110" s="59"/>
      <c r="DC110" s="59"/>
      <c r="DD110" s="59"/>
      <c r="DE110" s="60"/>
      <c r="DF110" s="22"/>
      <c r="DG110" s="38"/>
      <c r="DH110" s="22"/>
      <c r="DI110" s="64" t="s">
        <v>35</v>
      </c>
      <c r="DJ110" s="65"/>
      <c r="DK110" s="65"/>
      <c r="DL110" s="65"/>
      <c r="DM110" s="65"/>
      <c r="DN110" s="66"/>
    </row>
    <row r="111" spans="1:118" ht="22.5" customHeight="1">
      <c r="A111" s="85" t="s">
        <v>184</v>
      </c>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96" t="s">
        <v>185</v>
      </c>
      <c r="BY111" s="59"/>
      <c r="BZ111" s="59"/>
      <c r="CA111" s="59"/>
      <c r="CB111" s="59"/>
      <c r="CC111" s="59"/>
      <c r="CD111" s="59"/>
      <c r="CE111" s="60"/>
      <c r="CF111" s="58" t="s">
        <v>186</v>
      </c>
      <c r="CG111" s="59"/>
      <c r="CH111" s="59"/>
      <c r="CI111" s="59"/>
      <c r="CJ111" s="59"/>
      <c r="CK111" s="59"/>
      <c r="CL111" s="59"/>
      <c r="CM111" s="59"/>
      <c r="CN111" s="59"/>
      <c r="CO111" s="59"/>
      <c r="CP111" s="59"/>
      <c r="CQ111" s="59"/>
      <c r="CR111" s="60"/>
      <c r="CS111" s="58"/>
      <c r="CT111" s="59"/>
      <c r="CU111" s="59"/>
      <c r="CV111" s="59"/>
      <c r="CW111" s="59"/>
      <c r="CX111" s="59"/>
      <c r="CY111" s="59"/>
      <c r="CZ111" s="59"/>
      <c r="DA111" s="59"/>
      <c r="DB111" s="59"/>
      <c r="DC111" s="59"/>
      <c r="DD111" s="59"/>
      <c r="DE111" s="60"/>
      <c r="DF111" s="22"/>
      <c r="DG111" s="38"/>
      <c r="DH111" s="22"/>
      <c r="DI111" s="64" t="s">
        <v>35</v>
      </c>
      <c r="DJ111" s="65"/>
      <c r="DK111" s="65"/>
      <c r="DL111" s="65"/>
      <c r="DM111" s="65"/>
      <c r="DN111" s="66"/>
    </row>
    <row r="112" spans="1:118" ht="11.25" customHeight="1" thickBot="1">
      <c r="A112" s="85"/>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92"/>
      <c r="BY112" s="93"/>
      <c r="BZ112" s="93"/>
      <c r="CA112" s="93"/>
      <c r="CB112" s="93"/>
      <c r="CC112" s="93"/>
      <c r="CD112" s="93"/>
      <c r="CE112" s="94"/>
      <c r="CF112" s="95"/>
      <c r="CG112" s="93"/>
      <c r="CH112" s="93"/>
      <c r="CI112" s="93"/>
      <c r="CJ112" s="93"/>
      <c r="CK112" s="93"/>
      <c r="CL112" s="93"/>
      <c r="CM112" s="93"/>
      <c r="CN112" s="93"/>
      <c r="CO112" s="93"/>
      <c r="CP112" s="93"/>
      <c r="CQ112" s="93"/>
      <c r="CR112" s="94"/>
      <c r="CS112" s="95"/>
      <c r="CT112" s="93"/>
      <c r="CU112" s="93"/>
      <c r="CV112" s="93"/>
      <c r="CW112" s="93"/>
      <c r="CX112" s="93"/>
      <c r="CY112" s="93"/>
      <c r="CZ112" s="93"/>
      <c r="DA112" s="93"/>
      <c r="DB112" s="93"/>
      <c r="DC112" s="93"/>
      <c r="DD112" s="93"/>
      <c r="DE112" s="94"/>
      <c r="DF112" s="23"/>
      <c r="DG112" s="39"/>
      <c r="DH112" s="23"/>
      <c r="DI112" s="82"/>
      <c r="DJ112" s="83"/>
      <c r="DK112" s="83"/>
      <c r="DL112" s="83"/>
      <c r="DM112" s="83"/>
      <c r="DN112" s="84"/>
    </row>
    <row r="113" ht="3" customHeight="1"/>
    <row r="114" s="2" customFormat="1" ht="11.25" customHeight="1">
      <c r="A114" s="16" t="s">
        <v>254</v>
      </c>
    </row>
    <row r="115" s="2" customFormat="1" ht="11.25" customHeight="1">
      <c r="A115" s="16" t="s">
        <v>255</v>
      </c>
    </row>
    <row r="116" s="2" customFormat="1" ht="11.25" customHeight="1">
      <c r="A116" s="16" t="s">
        <v>256</v>
      </c>
    </row>
    <row r="117" s="2" customFormat="1" ht="10.5" customHeight="1">
      <c r="A117" s="16" t="s">
        <v>257</v>
      </c>
    </row>
    <row r="118" s="2" customFormat="1" ht="10.5" customHeight="1">
      <c r="A118" s="16" t="s">
        <v>258</v>
      </c>
    </row>
    <row r="119" s="2" customFormat="1" ht="10.5" customHeight="1">
      <c r="A119" s="16" t="s">
        <v>259</v>
      </c>
    </row>
    <row r="120" spans="1:118" s="2" customFormat="1" ht="19.5" customHeight="1">
      <c r="A120" s="81" t="s">
        <v>260</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81"/>
      <c r="CO120" s="81"/>
      <c r="CP120" s="81"/>
      <c r="CQ120" s="81"/>
      <c r="CR120" s="81"/>
      <c r="CS120" s="81"/>
      <c r="CT120" s="81"/>
      <c r="CU120" s="81"/>
      <c r="CV120" s="81"/>
      <c r="CW120" s="81"/>
      <c r="CX120" s="81"/>
      <c r="CY120" s="81"/>
      <c r="CZ120" s="81"/>
      <c r="DA120" s="81"/>
      <c r="DB120" s="81"/>
      <c r="DC120" s="81"/>
      <c r="DD120" s="81"/>
      <c r="DE120" s="81"/>
      <c r="DF120" s="81"/>
      <c r="DG120" s="81"/>
      <c r="DH120" s="81"/>
      <c r="DI120" s="81"/>
      <c r="DJ120" s="81"/>
      <c r="DK120" s="81"/>
      <c r="DL120" s="81"/>
      <c r="DM120" s="81"/>
      <c r="DN120" s="81"/>
    </row>
    <row r="121" s="2" customFormat="1" ht="10.5" customHeight="1">
      <c r="A121" s="16" t="s">
        <v>261</v>
      </c>
    </row>
    <row r="122" spans="1:118" s="2" customFormat="1" ht="30" customHeight="1">
      <c r="A122" s="81" t="s">
        <v>262</v>
      </c>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row>
    <row r="123" spans="1:118" s="2" customFormat="1" ht="19.5" customHeight="1">
      <c r="A123" s="81" t="s">
        <v>263</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1"/>
      <c r="CI123" s="81"/>
      <c r="CJ123" s="81"/>
      <c r="CK123" s="81"/>
      <c r="CL123" s="81"/>
      <c r="CM123" s="81"/>
      <c r="CN123" s="81"/>
      <c r="CO123" s="81"/>
      <c r="CP123" s="81"/>
      <c r="CQ123" s="81"/>
      <c r="CR123" s="81"/>
      <c r="CS123" s="81"/>
      <c r="CT123" s="81"/>
      <c r="CU123" s="81"/>
      <c r="CV123" s="81"/>
      <c r="CW123" s="81"/>
      <c r="CX123" s="81"/>
      <c r="CY123" s="81"/>
      <c r="CZ123" s="81"/>
      <c r="DA123" s="81"/>
      <c r="DB123" s="81"/>
      <c r="DC123" s="81"/>
      <c r="DD123" s="81"/>
      <c r="DE123" s="81"/>
      <c r="DF123" s="81"/>
      <c r="DG123" s="81"/>
      <c r="DH123" s="81"/>
      <c r="DI123" s="81"/>
      <c r="DJ123" s="81"/>
      <c r="DK123" s="81"/>
      <c r="DL123" s="81"/>
      <c r="DM123" s="81"/>
      <c r="DN123" s="81"/>
    </row>
    <row r="124" spans="1:118" s="2" customFormat="1" ht="30" customHeight="1">
      <c r="A124" s="81" t="s">
        <v>264</v>
      </c>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1"/>
      <c r="CI124" s="81"/>
      <c r="CJ124" s="81"/>
      <c r="CK124" s="81"/>
      <c r="CL124" s="81"/>
      <c r="CM124" s="81"/>
      <c r="CN124" s="81"/>
      <c r="CO124" s="81"/>
      <c r="CP124" s="81"/>
      <c r="CQ124" s="81"/>
      <c r="CR124" s="81"/>
      <c r="CS124" s="81"/>
      <c r="CT124" s="81"/>
      <c r="CU124" s="81"/>
      <c r="CV124" s="81"/>
      <c r="CW124" s="81"/>
      <c r="CX124" s="81"/>
      <c r="CY124" s="81"/>
      <c r="CZ124" s="81"/>
      <c r="DA124" s="81"/>
      <c r="DB124" s="81"/>
      <c r="DC124" s="81"/>
      <c r="DD124" s="81"/>
      <c r="DE124" s="81"/>
      <c r="DF124" s="81"/>
      <c r="DG124" s="81"/>
      <c r="DH124" s="81"/>
      <c r="DI124" s="81"/>
      <c r="DJ124" s="81"/>
      <c r="DK124" s="81"/>
      <c r="DL124" s="81"/>
      <c r="DM124" s="81"/>
      <c r="DN124" s="81"/>
    </row>
    <row r="125" s="2" customFormat="1" ht="11.25" customHeight="1">
      <c r="A125" s="16" t="s">
        <v>265</v>
      </c>
    </row>
    <row r="126" s="2" customFormat="1" ht="11.25" customHeight="1">
      <c r="A126" s="16" t="s">
        <v>266</v>
      </c>
    </row>
    <row r="127" spans="1:118" s="2" customFormat="1" ht="30" customHeight="1">
      <c r="A127" s="81" t="s">
        <v>267</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c r="CJ127" s="81"/>
      <c r="CK127" s="81"/>
      <c r="CL127" s="81"/>
      <c r="CM127" s="81"/>
      <c r="CN127" s="81"/>
      <c r="CO127" s="81"/>
      <c r="CP127" s="81"/>
      <c r="CQ127" s="81"/>
      <c r="CR127" s="81"/>
      <c r="CS127" s="81"/>
      <c r="CT127" s="81"/>
      <c r="CU127" s="81"/>
      <c r="CV127" s="81"/>
      <c r="CW127" s="81"/>
      <c r="CX127" s="81"/>
      <c r="CY127" s="81"/>
      <c r="CZ127" s="81"/>
      <c r="DA127" s="81"/>
      <c r="DB127" s="81"/>
      <c r="DC127" s="81"/>
      <c r="DD127" s="81"/>
      <c r="DE127" s="81"/>
      <c r="DF127" s="81"/>
      <c r="DG127" s="81"/>
      <c r="DH127" s="81"/>
      <c r="DI127" s="81"/>
      <c r="DJ127" s="81"/>
      <c r="DK127" s="81"/>
      <c r="DL127" s="81"/>
      <c r="DM127" s="81"/>
      <c r="DN127" s="81"/>
    </row>
    <row r="128" ht="3" customHeight="1"/>
  </sheetData>
  <sheetProtection/>
  <mergeCells count="445">
    <mergeCell ref="A26:BW28"/>
    <mergeCell ref="BX26:CE28"/>
    <mergeCell ref="CF26:CR28"/>
    <mergeCell ref="CS26:DE28"/>
    <mergeCell ref="DI27:DN28"/>
    <mergeCell ref="DF26:DN26"/>
    <mergeCell ref="BX29:CE29"/>
    <mergeCell ref="CF29:CR29"/>
    <mergeCell ref="CS29:DE29"/>
    <mergeCell ref="DI30:DN30"/>
    <mergeCell ref="A30:BW30"/>
    <mergeCell ref="BX30:CE30"/>
    <mergeCell ref="CF30:CR30"/>
    <mergeCell ref="CS30:DE30"/>
    <mergeCell ref="DB1:DN1"/>
    <mergeCell ref="DB2:DN2"/>
    <mergeCell ref="DI14:DN15"/>
    <mergeCell ref="A13:DN13"/>
    <mergeCell ref="BI14:CD14"/>
    <mergeCell ref="AY14:BE14"/>
    <mergeCell ref="CP14:CX14"/>
    <mergeCell ref="BF14:BH14"/>
    <mergeCell ref="CE14:CG14"/>
    <mergeCell ref="CM14:CO14"/>
    <mergeCell ref="CH14:CL14"/>
    <mergeCell ref="DI16:DN16"/>
    <mergeCell ref="DI17:DN17"/>
    <mergeCell ref="DI18:DN18"/>
    <mergeCell ref="DI19:DN19"/>
    <mergeCell ref="BK16:BM16"/>
    <mergeCell ref="BN16:BO16"/>
    <mergeCell ref="BQ16:CE16"/>
    <mergeCell ref="CF16:CH16"/>
    <mergeCell ref="CI16:CK16"/>
    <mergeCell ref="BG16:BJ16"/>
    <mergeCell ref="DI31:DN31"/>
    <mergeCell ref="A31:BW31"/>
    <mergeCell ref="BX31:CE31"/>
    <mergeCell ref="CF31:CR31"/>
    <mergeCell ref="CS31:DE31"/>
    <mergeCell ref="A17:AA17"/>
    <mergeCell ref="AB18:DF18"/>
    <mergeCell ref="K21:DF21"/>
    <mergeCell ref="DI20:DN20"/>
    <mergeCell ref="DI32:DN32"/>
    <mergeCell ref="A32:BW32"/>
    <mergeCell ref="DI21:DN21"/>
    <mergeCell ref="BX32:CE32"/>
    <mergeCell ref="CF32:CR32"/>
    <mergeCell ref="CS32:DE32"/>
    <mergeCell ref="DI22:DN22"/>
    <mergeCell ref="A24:DN24"/>
    <mergeCell ref="DI29:DN29"/>
    <mergeCell ref="A29:BW29"/>
    <mergeCell ref="A35:BW35"/>
    <mergeCell ref="BX34:CE35"/>
    <mergeCell ref="CF34:CR35"/>
    <mergeCell ref="CS34:DE35"/>
    <mergeCell ref="DI33:DN33"/>
    <mergeCell ref="A33:BW33"/>
    <mergeCell ref="BX33:CE33"/>
    <mergeCell ref="CF33:CR33"/>
    <mergeCell ref="CS33:DE33"/>
    <mergeCell ref="A36:BW36"/>
    <mergeCell ref="BX36:CE36"/>
    <mergeCell ref="CF36:CR36"/>
    <mergeCell ref="DI34:DN35"/>
    <mergeCell ref="DI36:DN36"/>
    <mergeCell ref="DI37:DN37"/>
    <mergeCell ref="DF34:DF35"/>
    <mergeCell ref="DG34:DG35"/>
    <mergeCell ref="DH34:DH35"/>
    <mergeCell ref="A34:BW34"/>
    <mergeCell ref="CS36:DE36"/>
    <mergeCell ref="BX56:CE56"/>
    <mergeCell ref="CF56:CR56"/>
    <mergeCell ref="CS56:DE56"/>
    <mergeCell ref="DF41:DF42"/>
    <mergeCell ref="DG41:DG42"/>
    <mergeCell ref="BX37:CE37"/>
    <mergeCell ref="BX44:CE45"/>
    <mergeCell ref="CF44:CR45"/>
    <mergeCell ref="CS44:DE45"/>
    <mergeCell ref="A38:BW38"/>
    <mergeCell ref="BX38:CE38"/>
    <mergeCell ref="CF38:CR38"/>
    <mergeCell ref="CS38:DE38"/>
    <mergeCell ref="DI38:DN38"/>
    <mergeCell ref="CS37:DE37"/>
    <mergeCell ref="CF37:CR37"/>
    <mergeCell ref="A37:BW37"/>
    <mergeCell ref="A40:BW40"/>
    <mergeCell ref="BX40:CE40"/>
    <mergeCell ref="CF40:CR40"/>
    <mergeCell ref="CS40:DE40"/>
    <mergeCell ref="DI40:DN40"/>
    <mergeCell ref="CS39:DE39"/>
    <mergeCell ref="A39:BW39"/>
    <mergeCell ref="BX39:CE39"/>
    <mergeCell ref="CF39:CR39"/>
    <mergeCell ref="DI39:DN39"/>
    <mergeCell ref="DI41:DN42"/>
    <mergeCell ref="A41:BW41"/>
    <mergeCell ref="BX41:CE42"/>
    <mergeCell ref="CF41:CR42"/>
    <mergeCell ref="CS41:DE42"/>
    <mergeCell ref="A42:BW42"/>
    <mergeCell ref="DH41:DH42"/>
    <mergeCell ref="DI43:DN43"/>
    <mergeCell ref="A43:BW43"/>
    <mergeCell ref="BX43:CE43"/>
    <mergeCell ref="CF43:CR43"/>
    <mergeCell ref="CS43:DE43"/>
    <mergeCell ref="DF44:DF45"/>
    <mergeCell ref="DG44:DG45"/>
    <mergeCell ref="DH44:DH45"/>
    <mergeCell ref="DI44:DN45"/>
    <mergeCell ref="A44:BW44"/>
    <mergeCell ref="A45:BW45"/>
    <mergeCell ref="DI46:DN46"/>
    <mergeCell ref="A46:BW46"/>
    <mergeCell ref="BX46:CE46"/>
    <mergeCell ref="CF46:CR46"/>
    <mergeCell ref="CS46:DE46"/>
    <mergeCell ref="DI47:DN47"/>
    <mergeCell ref="BX47:CE47"/>
    <mergeCell ref="CF47:CR47"/>
    <mergeCell ref="CS47:DE47"/>
    <mergeCell ref="A47:BW47"/>
    <mergeCell ref="DI48:DN48"/>
    <mergeCell ref="A48:BW48"/>
    <mergeCell ref="BX48:CE48"/>
    <mergeCell ref="CF48:CR48"/>
    <mergeCell ref="CS48:DE48"/>
    <mergeCell ref="DI49:DN49"/>
    <mergeCell ref="A49:BW49"/>
    <mergeCell ref="BX49:CE49"/>
    <mergeCell ref="CF49:CR49"/>
    <mergeCell ref="CS49:DE49"/>
    <mergeCell ref="DI50:DN50"/>
    <mergeCell ref="A50:BW50"/>
    <mergeCell ref="BX50:CE50"/>
    <mergeCell ref="CF50:CR50"/>
    <mergeCell ref="CS50:DE50"/>
    <mergeCell ref="DF51:DF52"/>
    <mergeCell ref="DG51:DG52"/>
    <mergeCell ref="DH51:DH52"/>
    <mergeCell ref="DI51:DN52"/>
    <mergeCell ref="A51:BW51"/>
    <mergeCell ref="BX51:CE52"/>
    <mergeCell ref="CF51:CR52"/>
    <mergeCell ref="CS51:DE52"/>
    <mergeCell ref="A52:BW52"/>
    <mergeCell ref="DI53:DN53"/>
    <mergeCell ref="A53:BW53"/>
    <mergeCell ref="BX53:CE53"/>
    <mergeCell ref="CF53:CR53"/>
    <mergeCell ref="CS53:DE53"/>
    <mergeCell ref="DI54:DN54"/>
    <mergeCell ref="A54:BW54"/>
    <mergeCell ref="BX54:CE54"/>
    <mergeCell ref="CF54:CR54"/>
    <mergeCell ref="CS54:DE54"/>
    <mergeCell ref="DI55:DN55"/>
    <mergeCell ref="A55:BW55"/>
    <mergeCell ref="BX55:CE55"/>
    <mergeCell ref="CF55:CR55"/>
    <mergeCell ref="CS55:DE55"/>
    <mergeCell ref="DI56:DN56"/>
    <mergeCell ref="A57:BW57"/>
    <mergeCell ref="BX57:CE57"/>
    <mergeCell ref="CF57:CR57"/>
    <mergeCell ref="CS57:DE57"/>
    <mergeCell ref="DI57:DN57"/>
    <mergeCell ref="A56:BW56"/>
    <mergeCell ref="A58:BW58"/>
    <mergeCell ref="BX58:CE58"/>
    <mergeCell ref="CF58:CR58"/>
    <mergeCell ref="BX61:CE61"/>
    <mergeCell ref="CF61:CR61"/>
    <mergeCell ref="CS61:DE61"/>
    <mergeCell ref="BX59:CE59"/>
    <mergeCell ref="CF59:CR59"/>
    <mergeCell ref="CS58:DE58"/>
    <mergeCell ref="CS60:DE60"/>
    <mergeCell ref="DI58:DN58"/>
    <mergeCell ref="CS59:DE59"/>
    <mergeCell ref="DI59:DN59"/>
    <mergeCell ref="DI63:DN63"/>
    <mergeCell ref="A63:BW63"/>
    <mergeCell ref="BX63:CE63"/>
    <mergeCell ref="CF63:CR63"/>
    <mergeCell ref="CS63:DE63"/>
    <mergeCell ref="BX60:CE60"/>
    <mergeCell ref="CF60:CR60"/>
    <mergeCell ref="DI64:DN64"/>
    <mergeCell ref="A64:BW64"/>
    <mergeCell ref="BX64:CE64"/>
    <mergeCell ref="CF64:CR64"/>
    <mergeCell ref="CS64:DE64"/>
    <mergeCell ref="DI65:DN65"/>
    <mergeCell ref="A65:BW65"/>
    <mergeCell ref="BX65:CE65"/>
    <mergeCell ref="CF65:CR65"/>
    <mergeCell ref="CS65:DE65"/>
    <mergeCell ref="DI66:DN66"/>
    <mergeCell ref="A66:BW66"/>
    <mergeCell ref="BX66:CE66"/>
    <mergeCell ref="CF66:CR66"/>
    <mergeCell ref="CS66:DE66"/>
    <mergeCell ref="DI67:DN67"/>
    <mergeCell ref="A67:BW67"/>
    <mergeCell ref="BX67:CE67"/>
    <mergeCell ref="CF67:CR67"/>
    <mergeCell ref="CS67:DE67"/>
    <mergeCell ref="DI68:DN68"/>
    <mergeCell ref="A68:BW68"/>
    <mergeCell ref="BX68:CE68"/>
    <mergeCell ref="CF68:CR68"/>
    <mergeCell ref="CS68:DE68"/>
    <mergeCell ref="DI69:DN69"/>
    <mergeCell ref="A69:BW69"/>
    <mergeCell ref="BX69:CE69"/>
    <mergeCell ref="CF69:CR69"/>
    <mergeCell ref="CS69:DE69"/>
    <mergeCell ref="DI70:DN70"/>
    <mergeCell ref="A70:BW70"/>
    <mergeCell ref="BX70:CE70"/>
    <mergeCell ref="CF70:CR70"/>
    <mergeCell ref="CS70:DE70"/>
    <mergeCell ref="DI71:DN71"/>
    <mergeCell ref="A71:BW71"/>
    <mergeCell ref="BX71:CE71"/>
    <mergeCell ref="CF71:CR71"/>
    <mergeCell ref="CS71:DE71"/>
    <mergeCell ref="DI72:DN72"/>
    <mergeCell ref="A72:BW72"/>
    <mergeCell ref="BX72:CE72"/>
    <mergeCell ref="CF72:CR72"/>
    <mergeCell ref="CS72:DE72"/>
    <mergeCell ref="DI73:DN73"/>
    <mergeCell ref="A73:BW73"/>
    <mergeCell ref="BX73:CE73"/>
    <mergeCell ref="CF73:CR73"/>
    <mergeCell ref="CS73:DE73"/>
    <mergeCell ref="DI74:DN74"/>
    <mergeCell ref="A74:BW74"/>
    <mergeCell ref="BX74:CE74"/>
    <mergeCell ref="CF74:CR74"/>
    <mergeCell ref="CS74:DE74"/>
    <mergeCell ref="DI75:DN75"/>
    <mergeCell ref="A75:BW75"/>
    <mergeCell ref="BX75:CE75"/>
    <mergeCell ref="CF75:CR75"/>
    <mergeCell ref="CS75:DE75"/>
    <mergeCell ref="DI76:DN76"/>
    <mergeCell ref="A76:BW76"/>
    <mergeCell ref="BX76:CE76"/>
    <mergeCell ref="CF76:CR76"/>
    <mergeCell ref="CS76:DE76"/>
    <mergeCell ref="DI77:DN77"/>
    <mergeCell ref="A77:BW77"/>
    <mergeCell ref="BX77:CE77"/>
    <mergeCell ref="CF77:CR77"/>
    <mergeCell ref="CS77:DE77"/>
    <mergeCell ref="DI78:DN78"/>
    <mergeCell ref="A78:BW78"/>
    <mergeCell ref="BX78:CE78"/>
    <mergeCell ref="CF78:CR78"/>
    <mergeCell ref="CS78:DE78"/>
    <mergeCell ref="DI79:DN79"/>
    <mergeCell ref="A79:BW79"/>
    <mergeCell ref="BX79:CE79"/>
    <mergeCell ref="CF79:CR79"/>
    <mergeCell ref="CS79:DE79"/>
    <mergeCell ref="DI80:DN80"/>
    <mergeCell ref="A80:BW80"/>
    <mergeCell ref="BX80:CE80"/>
    <mergeCell ref="CF80:CR80"/>
    <mergeCell ref="CS80:DE80"/>
    <mergeCell ref="A82:BW84"/>
    <mergeCell ref="BX83:CE83"/>
    <mergeCell ref="DI81:DN81"/>
    <mergeCell ref="A81:BW81"/>
    <mergeCell ref="BX81:CE81"/>
    <mergeCell ref="CF81:CR81"/>
    <mergeCell ref="CS81:DE81"/>
    <mergeCell ref="DI82:DN82"/>
    <mergeCell ref="BX82:CE82"/>
    <mergeCell ref="CF82:CR82"/>
    <mergeCell ref="CS82:DE82"/>
    <mergeCell ref="DI85:DN85"/>
    <mergeCell ref="DI84:DN84"/>
    <mergeCell ref="CF83:CR83"/>
    <mergeCell ref="A85:BW85"/>
    <mergeCell ref="BX85:CE85"/>
    <mergeCell ref="CF85:CR85"/>
    <mergeCell ref="CS85:DE85"/>
    <mergeCell ref="CS83:DE83"/>
    <mergeCell ref="DI83:DN83"/>
    <mergeCell ref="BX84:CE84"/>
    <mergeCell ref="DI86:DN86"/>
    <mergeCell ref="A86:BW86"/>
    <mergeCell ref="BX86:CE86"/>
    <mergeCell ref="CF86:CR86"/>
    <mergeCell ref="CS86:DE86"/>
    <mergeCell ref="DI87:DN87"/>
    <mergeCell ref="A87:BW87"/>
    <mergeCell ref="BX87:CE87"/>
    <mergeCell ref="CF87:CR87"/>
    <mergeCell ref="CS87:DE87"/>
    <mergeCell ref="A88:BW88"/>
    <mergeCell ref="BX88:CE88"/>
    <mergeCell ref="CF88:CR88"/>
    <mergeCell ref="CS88:DE88"/>
    <mergeCell ref="DI89:DN89"/>
    <mergeCell ref="A89:BW89"/>
    <mergeCell ref="BX89:CE89"/>
    <mergeCell ref="CF89:CR89"/>
    <mergeCell ref="CS89:DE89"/>
    <mergeCell ref="A90:BW90"/>
    <mergeCell ref="BX90:CE90"/>
    <mergeCell ref="CF90:CR90"/>
    <mergeCell ref="CS90:DE90"/>
    <mergeCell ref="DI91:DN91"/>
    <mergeCell ref="A91:BW91"/>
    <mergeCell ref="BX91:CE91"/>
    <mergeCell ref="CF91:CR91"/>
    <mergeCell ref="CS91:DE91"/>
    <mergeCell ref="A92:BW92"/>
    <mergeCell ref="BX92:CE92"/>
    <mergeCell ref="CF92:CR92"/>
    <mergeCell ref="CS92:DE92"/>
    <mergeCell ref="DI93:DN93"/>
    <mergeCell ref="A93:BW93"/>
    <mergeCell ref="BX93:CE93"/>
    <mergeCell ref="CF93:CR93"/>
    <mergeCell ref="CS93:DE93"/>
    <mergeCell ref="A94:BW94"/>
    <mergeCell ref="BX94:CE94"/>
    <mergeCell ref="CF94:CR94"/>
    <mergeCell ref="CS94:DE94"/>
    <mergeCell ref="DI95:DN95"/>
    <mergeCell ref="A95:BW95"/>
    <mergeCell ref="BX95:CE95"/>
    <mergeCell ref="CF95:CR95"/>
    <mergeCell ref="CS95:DE95"/>
    <mergeCell ref="DI98:DN98"/>
    <mergeCell ref="DI99:DN99"/>
    <mergeCell ref="BX97:CE97"/>
    <mergeCell ref="CF97:CR97"/>
    <mergeCell ref="CS97:DE97"/>
    <mergeCell ref="DI105:DN105"/>
    <mergeCell ref="DI104:DN104"/>
    <mergeCell ref="DI103:DN103"/>
    <mergeCell ref="DI97:DN97"/>
    <mergeCell ref="BX102:CE102"/>
    <mergeCell ref="A103:BW103"/>
    <mergeCell ref="BX103:CE103"/>
    <mergeCell ref="CF103:CR103"/>
    <mergeCell ref="CS103:DE103"/>
    <mergeCell ref="A104:BW104"/>
    <mergeCell ref="BX104:CE104"/>
    <mergeCell ref="CF104:CR104"/>
    <mergeCell ref="CS104:DE104"/>
    <mergeCell ref="DI107:DN107"/>
    <mergeCell ref="DI106:DN106"/>
    <mergeCell ref="A105:BW105"/>
    <mergeCell ref="BX105:CE105"/>
    <mergeCell ref="CF105:CR105"/>
    <mergeCell ref="CS105:DE105"/>
    <mergeCell ref="A106:BW106"/>
    <mergeCell ref="BX106:CE106"/>
    <mergeCell ref="CF106:CR106"/>
    <mergeCell ref="CS106:DE106"/>
    <mergeCell ref="DI109:DN109"/>
    <mergeCell ref="DI108:DN108"/>
    <mergeCell ref="A107:BW107"/>
    <mergeCell ref="BX107:CE107"/>
    <mergeCell ref="CF107:CR107"/>
    <mergeCell ref="CS107:DE107"/>
    <mergeCell ref="A108:BW108"/>
    <mergeCell ref="BX108:CE108"/>
    <mergeCell ref="CF108:CR108"/>
    <mergeCell ref="CS108:DE108"/>
    <mergeCell ref="DI111:DN111"/>
    <mergeCell ref="DI110:DN110"/>
    <mergeCell ref="A109:BW109"/>
    <mergeCell ref="BX109:CE109"/>
    <mergeCell ref="CF109:CR109"/>
    <mergeCell ref="CS109:DE109"/>
    <mergeCell ref="A111:BW111"/>
    <mergeCell ref="BX111:CE111"/>
    <mergeCell ref="CF111:CR111"/>
    <mergeCell ref="CS111:DE111"/>
    <mergeCell ref="A110:BW110"/>
    <mergeCell ref="BX110:CE110"/>
    <mergeCell ref="CF110:CR110"/>
    <mergeCell ref="CS110:DE110"/>
    <mergeCell ref="BX112:CE112"/>
    <mergeCell ref="CF112:CR112"/>
    <mergeCell ref="CS112:DE112"/>
    <mergeCell ref="A127:DN127"/>
    <mergeCell ref="A120:DN120"/>
    <mergeCell ref="A122:DN122"/>
    <mergeCell ref="A123:DN123"/>
    <mergeCell ref="A124:DN124"/>
    <mergeCell ref="DI112:DN112"/>
    <mergeCell ref="A112:BW112"/>
    <mergeCell ref="DI62:DN62"/>
    <mergeCell ref="DI61:DN61"/>
    <mergeCell ref="DI60:DN60"/>
    <mergeCell ref="A59:BW60"/>
    <mergeCell ref="A61:BW62"/>
    <mergeCell ref="BX62:CE62"/>
    <mergeCell ref="CF62:CR62"/>
    <mergeCell ref="CS62:DE62"/>
    <mergeCell ref="CF84:CR84"/>
    <mergeCell ref="CS84:DE84"/>
    <mergeCell ref="BX96:CE96"/>
    <mergeCell ref="CF96:CR96"/>
    <mergeCell ref="CS96:DE96"/>
    <mergeCell ref="DI96:DN96"/>
    <mergeCell ref="DI94:DN94"/>
    <mergeCell ref="DI92:DN92"/>
    <mergeCell ref="DI90:DN90"/>
    <mergeCell ref="DI88:DN88"/>
    <mergeCell ref="CF102:CR102"/>
    <mergeCell ref="CS102:DE102"/>
    <mergeCell ref="DI102:DN102"/>
    <mergeCell ref="A96:BW102"/>
    <mergeCell ref="BX98:CE98"/>
    <mergeCell ref="CF98:CR98"/>
    <mergeCell ref="CS98:DE98"/>
    <mergeCell ref="BX99:CE99"/>
    <mergeCell ref="CF99:CR99"/>
    <mergeCell ref="CS99:DE99"/>
    <mergeCell ref="DI100:DN100"/>
    <mergeCell ref="BX101:CE101"/>
    <mergeCell ref="CF101:CR101"/>
    <mergeCell ref="CS101:DE101"/>
    <mergeCell ref="DI101:DN101"/>
    <mergeCell ref="BX100:CE100"/>
    <mergeCell ref="CF100:CR100"/>
    <mergeCell ref="CS100:DE100"/>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3" max="160" man="1"/>
    <brk id="56" max="160" man="1"/>
    <brk id="78" max="160" man="1"/>
    <brk id="105"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8"/>
  <sheetViews>
    <sheetView zoomScale="140" zoomScaleNormal="140" zoomScaleSheetLayoutView="110" workbookViewId="0" topLeftCell="A10">
      <selection activeCell="DS26" sqref="DS26:EE27"/>
    </sheetView>
  </sheetViews>
  <sheetFormatPr defaultColWidth="0.875" defaultRowHeight="12.75"/>
  <cols>
    <col min="1" max="77" width="0.875" style="1" customWidth="1"/>
    <col min="78" max="16384" width="0.875" style="1" customWidth="1"/>
  </cols>
  <sheetData>
    <row r="1" spans="2:160" s="5" customFormat="1" ht="13.5" customHeight="1">
      <c r="B1" s="195" t="s">
        <v>194</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row>
    <row r="3" spans="1:161" ht="11.25" customHeight="1">
      <c r="A3" s="224" t="s">
        <v>188</v>
      </c>
      <c r="B3" s="224"/>
      <c r="C3" s="224"/>
      <c r="D3" s="224"/>
      <c r="E3" s="224"/>
      <c r="F3" s="224"/>
      <c r="G3" s="224"/>
      <c r="H3" s="225"/>
      <c r="I3" s="212" t="s">
        <v>1</v>
      </c>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3"/>
      <c r="CN3" s="223" t="s">
        <v>189</v>
      </c>
      <c r="CO3" s="224"/>
      <c r="CP3" s="224"/>
      <c r="CQ3" s="224"/>
      <c r="CR3" s="224"/>
      <c r="CS3" s="224"/>
      <c r="CT3" s="224"/>
      <c r="CU3" s="225"/>
      <c r="CV3" s="223" t="s">
        <v>190</v>
      </c>
      <c r="CW3" s="224"/>
      <c r="CX3" s="224"/>
      <c r="CY3" s="224"/>
      <c r="CZ3" s="224"/>
      <c r="DA3" s="224"/>
      <c r="DB3" s="224"/>
      <c r="DC3" s="224"/>
      <c r="DD3" s="224"/>
      <c r="DE3" s="225"/>
      <c r="DF3" s="232" t="s">
        <v>10</v>
      </c>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4"/>
    </row>
    <row r="4" spans="1:161" ht="11.25" customHeight="1">
      <c r="A4" s="227"/>
      <c r="B4" s="227"/>
      <c r="C4" s="227"/>
      <c r="D4" s="227"/>
      <c r="E4" s="227"/>
      <c r="F4" s="227"/>
      <c r="G4" s="227"/>
      <c r="H4" s="228"/>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6"/>
      <c r="CN4" s="226"/>
      <c r="CO4" s="227"/>
      <c r="CP4" s="227"/>
      <c r="CQ4" s="227"/>
      <c r="CR4" s="227"/>
      <c r="CS4" s="227"/>
      <c r="CT4" s="227"/>
      <c r="CU4" s="228"/>
      <c r="CV4" s="226"/>
      <c r="CW4" s="227"/>
      <c r="CX4" s="227"/>
      <c r="CY4" s="227"/>
      <c r="CZ4" s="227"/>
      <c r="DA4" s="227"/>
      <c r="DB4" s="227"/>
      <c r="DC4" s="227"/>
      <c r="DD4" s="227"/>
      <c r="DE4" s="228"/>
      <c r="DF4" s="321" t="s">
        <v>5</v>
      </c>
      <c r="DG4" s="322"/>
      <c r="DH4" s="322"/>
      <c r="DI4" s="322"/>
      <c r="DJ4" s="322"/>
      <c r="DK4" s="322"/>
      <c r="DL4" s="318" t="s">
        <v>276</v>
      </c>
      <c r="DM4" s="318"/>
      <c r="DN4" s="318"/>
      <c r="DO4" s="319" t="s">
        <v>6</v>
      </c>
      <c r="DP4" s="319"/>
      <c r="DQ4" s="319"/>
      <c r="DR4" s="320"/>
      <c r="DS4" s="321" t="s">
        <v>5</v>
      </c>
      <c r="DT4" s="322"/>
      <c r="DU4" s="322"/>
      <c r="DV4" s="322"/>
      <c r="DW4" s="322"/>
      <c r="DX4" s="322"/>
      <c r="DY4" s="318" t="s">
        <v>277</v>
      </c>
      <c r="DZ4" s="318"/>
      <c r="EA4" s="318"/>
      <c r="EB4" s="319" t="s">
        <v>6</v>
      </c>
      <c r="EC4" s="319"/>
      <c r="ED4" s="319"/>
      <c r="EE4" s="320"/>
      <c r="EF4" s="321" t="s">
        <v>5</v>
      </c>
      <c r="EG4" s="322"/>
      <c r="EH4" s="322"/>
      <c r="EI4" s="322"/>
      <c r="EJ4" s="322"/>
      <c r="EK4" s="322"/>
      <c r="EL4" s="318" t="s">
        <v>278</v>
      </c>
      <c r="EM4" s="318"/>
      <c r="EN4" s="318"/>
      <c r="EO4" s="319" t="s">
        <v>6</v>
      </c>
      <c r="EP4" s="319"/>
      <c r="EQ4" s="319"/>
      <c r="ER4" s="320"/>
      <c r="ES4" s="223" t="s">
        <v>9</v>
      </c>
      <c r="ET4" s="224"/>
      <c r="EU4" s="224"/>
      <c r="EV4" s="224"/>
      <c r="EW4" s="224"/>
      <c r="EX4" s="224"/>
      <c r="EY4" s="224"/>
      <c r="EZ4" s="224"/>
      <c r="FA4" s="224"/>
      <c r="FB4" s="224"/>
      <c r="FC4" s="224"/>
      <c r="FD4" s="224"/>
      <c r="FE4" s="225"/>
    </row>
    <row r="5" spans="1:161" ht="39" customHeight="1">
      <c r="A5" s="230"/>
      <c r="B5" s="230"/>
      <c r="C5" s="230"/>
      <c r="D5" s="230"/>
      <c r="E5" s="230"/>
      <c r="F5" s="230"/>
      <c r="G5" s="230"/>
      <c r="H5" s="23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2"/>
      <c r="CN5" s="229"/>
      <c r="CO5" s="230"/>
      <c r="CP5" s="230"/>
      <c r="CQ5" s="230"/>
      <c r="CR5" s="230"/>
      <c r="CS5" s="230"/>
      <c r="CT5" s="230"/>
      <c r="CU5" s="231"/>
      <c r="CV5" s="229"/>
      <c r="CW5" s="230"/>
      <c r="CX5" s="230"/>
      <c r="CY5" s="230"/>
      <c r="CZ5" s="230"/>
      <c r="DA5" s="230"/>
      <c r="DB5" s="230"/>
      <c r="DC5" s="230"/>
      <c r="DD5" s="230"/>
      <c r="DE5" s="231"/>
      <c r="DF5" s="315" t="s">
        <v>191</v>
      </c>
      <c r="DG5" s="316"/>
      <c r="DH5" s="316"/>
      <c r="DI5" s="316"/>
      <c r="DJ5" s="316"/>
      <c r="DK5" s="316"/>
      <c r="DL5" s="316"/>
      <c r="DM5" s="316"/>
      <c r="DN5" s="316"/>
      <c r="DO5" s="316"/>
      <c r="DP5" s="316"/>
      <c r="DQ5" s="316"/>
      <c r="DR5" s="317"/>
      <c r="DS5" s="315" t="s">
        <v>192</v>
      </c>
      <c r="DT5" s="316"/>
      <c r="DU5" s="316"/>
      <c r="DV5" s="316"/>
      <c r="DW5" s="316"/>
      <c r="DX5" s="316"/>
      <c r="DY5" s="316"/>
      <c r="DZ5" s="316"/>
      <c r="EA5" s="316"/>
      <c r="EB5" s="316"/>
      <c r="EC5" s="316"/>
      <c r="ED5" s="316"/>
      <c r="EE5" s="317"/>
      <c r="EF5" s="315" t="s">
        <v>193</v>
      </c>
      <c r="EG5" s="316"/>
      <c r="EH5" s="316"/>
      <c r="EI5" s="316"/>
      <c r="EJ5" s="316"/>
      <c r="EK5" s="316"/>
      <c r="EL5" s="316"/>
      <c r="EM5" s="316"/>
      <c r="EN5" s="316"/>
      <c r="EO5" s="316"/>
      <c r="EP5" s="316"/>
      <c r="EQ5" s="316"/>
      <c r="ER5" s="317"/>
      <c r="ES5" s="229"/>
      <c r="ET5" s="230"/>
      <c r="EU5" s="230"/>
      <c r="EV5" s="230"/>
      <c r="EW5" s="230"/>
      <c r="EX5" s="230"/>
      <c r="EY5" s="230"/>
      <c r="EZ5" s="230"/>
      <c r="FA5" s="230"/>
      <c r="FB5" s="230"/>
      <c r="FC5" s="230"/>
      <c r="FD5" s="230"/>
      <c r="FE5" s="231"/>
    </row>
    <row r="6" spans="1:161" ht="12" thickBot="1">
      <c r="A6" s="199" t="s">
        <v>11</v>
      </c>
      <c r="B6" s="199"/>
      <c r="C6" s="199"/>
      <c r="D6" s="199"/>
      <c r="E6" s="199"/>
      <c r="F6" s="199"/>
      <c r="G6" s="199"/>
      <c r="H6" s="200"/>
      <c r="I6" s="199" t="s">
        <v>12</v>
      </c>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200"/>
      <c r="CN6" s="309" t="s">
        <v>13</v>
      </c>
      <c r="CO6" s="310"/>
      <c r="CP6" s="310"/>
      <c r="CQ6" s="310"/>
      <c r="CR6" s="310"/>
      <c r="CS6" s="310"/>
      <c r="CT6" s="310"/>
      <c r="CU6" s="311"/>
      <c r="CV6" s="309" t="s">
        <v>14</v>
      </c>
      <c r="CW6" s="310"/>
      <c r="CX6" s="310"/>
      <c r="CY6" s="310"/>
      <c r="CZ6" s="310"/>
      <c r="DA6" s="310"/>
      <c r="DB6" s="310"/>
      <c r="DC6" s="310"/>
      <c r="DD6" s="310"/>
      <c r="DE6" s="311"/>
      <c r="DF6" s="196" t="s">
        <v>15</v>
      </c>
      <c r="DG6" s="197"/>
      <c r="DH6" s="197"/>
      <c r="DI6" s="197"/>
      <c r="DJ6" s="197"/>
      <c r="DK6" s="197"/>
      <c r="DL6" s="197"/>
      <c r="DM6" s="197"/>
      <c r="DN6" s="197"/>
      <c r="DO6" s="197"/>
      <c r="DP6" s="197"/>
      <c r="DQ6" s="197"/>
      <c r="DR6" s="198"/>
      <c r="DS6" s="196" t="s">
        <v>16</v>
      </c>
      <c r="DT6" s="197"/>
      <c r="DU6" s="197"/>
      <c r="DV6" s="197"/>
      <c r="DW6" s="197"/>
      <c r="DX6" s="197"/>
      <c r="DY6" s="197"/>
      <c r="DZ6" s="197"/>
      <c r="EA6" s="197"/>
      <c r="EB6" s="197"/>
      <c r="EC6" s="197"/>
      <c r="ED6" s="197"/>
      <c r="EE6" s="198"/>
      <c r="EF6" s="196" t="s">
        <v>17</v>
      </c>
      <c r="EG6" s="197"/>
      <c r="EH6" s="197"/>
      <c r="EI6" s="197"/>
      <c r="EJ6" s="197"/>
      <c r="EK6" s="197"/>
      <c r="EL6" s="197"/>
      <c r="EM6" s="197"/>
      <c r="EN6" s="197"/>
      <c r="EO6" s="197"/>
      <c r="EP6" s="197"/>
      <c r="EQ6" s="197"/>
      <c r="ER6" s="198"/>
      <c r="ES6" s="196" t="s">
        <v>18</v>
      </c>
      <c r="ET6" s="197"/>
      <c r="EU6" s="197"/>
      <c r="EV6" s="197"/>
      <c r="EW6" s="197"/>
      <c r="EX6" s="197"/>
      <c r="EY6" s="197"/>
      <c r="EZ6" s="197"/>
      <c r="FA6" s="197"/>
      <c r="FB6" s="197"/>
      <c r="FC6" s="197"/>
      <c r="FD6" s="197"/>
      <c r="FE6" s="198"/>
    </row>
    <row r="7" spans="1:161" s="41" customFormat="1" ht="12.75" customHeight="1">
      <c r="A7" s="155">
        <v>1</v>
      </c>
      <c r="B7" s="155"/>
      <c r="C7" s="155"/>
      <c r="D7" s="155"/>
      <c r="E7" s="155"/>
      <c r="F7" s="155"/>
      <c r="G7" s="155"/>
      <c r="H7" s="156"/>
      <c r="I7" s="299" t="s">
        <v>325</v>
      </c>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300" t="s">
        <v>195</v>
      </c>
      <c r="CO7" s="301"/>
      <c r="CP7" s="301"/>
      <c r="CQ7" s="301"/>
      <c r="CR7" s="301"/>
      <c r="CS7" s="301"/>
      <c r="CT7" s="301"/>
      <c r="CU7" s="302"/>
      <c r="CV7" s="303" t="s">
        <v>35</v>
      </c>
      <c r="CW7" s="304"/>
      <c r="CX7" s="304"/>
      <c r="CY7" s="304"/>
      <c r="CZ7" s="304"/>
      <c r="DA7" s="304"/>
      <c r="DB7" s="304"/>
      <c r="DC7" s="304"/>
      <c r="DD7" s="304"/>
      <c r="DE7" s="305"/>
      <c r="DF7" s="306">
        <f>SUM(DF11)</f>
        <v>1029296.35</v>
      </c>
      <c r="DG7" s="307"/>
      <c r="DH7" s="307"/>
      <c r="DI7" s="307"/>
      <c r="DJ7" s="307"/>
      <c r="DK7" s="307"/>
      <c r="DL7" s="307"/>
      <c r="DM7" s="307"/>
      <c r="DN7" s="307"/>
      <c r="DO7" s="307"/>
      <c r="DP7" s="307"/>
      <c r="DQ7" s="307"/>
      <c r="DR7" s="308"/>
      <c r="DS7" s="306">
        <f>SUM(DS11)</f>
        <v>400000</v>
      </c>
      <c r="DT7" s="307"/>
      <c r="DU7" s="307"/>
      <c r="DV7" s="307"/>
      <c r="DW7" s="307"/>
      <c r="DX7" s="307"/>
      <c r="DY7" s="307"/>
      <c r="DZ7" s="307"/>
      <c r="EA7" s="307"/>
      <c r="EB7" s="307"/>
      <c r="EC7" s="307"/>
      <c r="ED7" s="307"/>
      <c r="EE7" s="308"/>
      <c r="EF7" s="306">
        <f>SUM(EF11)</f>
        <v>360000</v>
      </c>
      <c r="EG7" s="307"/>
      <c r="EH7" s="307"/>
      <c r="EI7" s="307"/>
      <c r="EJ7" s="307"/>
      <c r="EK7" s="307"/>
      <c r="EL7" s="307"/>
      <c r="EM7" s="307"/>
      <c r="EN7" s="307"/>
      <c r="EO7" s="307"/>
      <c r="EP7" s="307"/>
      <c r="EQ7" s="307"/>
      <c r="ER7" s="308"/>
      <c r="ES7" s="312"/>
      <c r="ET7" s="313"/>
      <c r="EU7" s="313"/>
      <c r="EV7" s="313"/>
      <c r="EW7" s="313"/>
      <c r="EX7" s="313"/>
      <c r="EY7" s="313"/>
      <c r="EZ7" s="313"/>
      <c r="FA7" s="313"/>
      <c r="FB7" s="313"/>
      <c r="FC7" s="313"/>
      <c r="FD7" s="313"/>
      <c r="FE7" s="314"/>
    </row>
    <row r="8" spans="1:161" ht="90" customHeight="1">
      <c r="A8" s="59" t="s">
        <v>196</v>
      </c>
      <c r="B8" s="59"/>
      <c r="C8" s="59"/>
      <c r="D8" s="59"/>
      <c r="E8" s="59"/>
      <c r="F8" s="59"/>
      <c r="G8" s="59"/>
      <c r="H8" s="60"/>
      <c r="I8" s="298" t="s">
        <v>198</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96" t="s">
        <v>197</v>
      </c>
      <c r="CO8" s="59"/>
      <c r="CP8" s="59"/>
      <c r="CQ8" s="59"/>
      <c r="CR8" s="59"/>
      <c r="CS8" s="59"/>
      <c r="CT8" s="59"/>
      <c r="CU8" s="60"/>
      <c r="CV8" s="58" t="s">
        <v>35</v>
      </c>
      <c r="CW8" s="59"/>
      <c r="CX8" s="59"/>
      <c r="CY8" s="59"/>
      <c r="CZ8" s="59"/>
      <c r="DA8" s="59"/>
      <c r="DB8" s="59"/>
      <c r="DC8" s="59"/>
      <c r="DD8" s="59"/>
      <c r="DE8" s="60"/>
      <c r="DF8" s="64"/>
      <c r="DG8" s="65"/>
      <c r="DH8" s="65"/>
      <c r="DI8" s="65"/>
      <c r="DJ8" s="65"/>
      <c r="DK8" s="65"/>
      <c r="DL8" s="65"/>
      <c r="DM8" s="65"/>
      <c r="DN8" s="65"/>
      <c r="DO8" s="65"/>
      <c r="DP8" s="65"/>
      <c r="DQ8" s="65"/>
      <c r="DR8" s="245"/>
      <c r="DS8" s="64"/>
      <c r="DT8" s="65"/>
      <c r="DU8" s="65"/>
      <c r="DV8" s="65"/>
      <c r="DW8" s="65"/>
      <c r="DX8" s="65"/>
      <c r="DY8" s="65"/>
      <c r="DZ8" s="65"/>
      <c r="EA8" s="65"/>
      <c r="EB8" s="65"/>
      <c r="EC8" s="65"/>
      <c r="ED8" s="65"/>
      <c r="EE8" s="245"/>
      <c r="EF8" s="64"/>
      <c r="EG8" s="65"/>
      <c r="EH8" s="65"/>
      <c r="EI8" s="65"/>
      <c r="EJ8" s="65"/>
      <c r="EK8" s="65"/>
      <c r="EL8" s="65"/>
      <c r="EM8" s="65"/>
      <c r="EN8" s="65"/>
      <c r="EO8" s="65"/>
      <c r="EP8" s="65"/>
      <c r="EQ8" s="65"/>
      <c r="ER8" s="245"/>
      <c r="ES8" s="64"/>
      <c r="ET8" s="65"/>
      <c r="EU8" s="65"/>
      <c r="EV8" s="65"/>
      <c r="EW8" s="65"/>
      <c r="EX8" s="65"/>
      <c r="EY8" s="65"/>
      <c r="EZ8" s="65"/>
      <c r="FA8" s="65"/>
      <c r="FB8" s="65"/>
      <c r="FC8" s="65"/>
      <c r="FD8" s="65"/>
      <c r="FE8" s="66"/>
    </row>
    <row r="9" spans="1:161" ht="24" customHeight="1">
      <c r="A9" s="59" t="s">
        <v>199</v>
      </c>
      <c r="B9" s="59"/>
      <c r="C9" s="59"/>
      <c r="D9" s="59"/>
      <c r="E9" s="59"/>
      <c r="F9" s="59"/>
      <c r="G9" s="59"/>
      <c r="H9" s="60"/>
      <c r="I9" s="298" t="s">
        <v>201</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96" t="s">
        <v>200</v>
      </c>
      <c r="CO9" s="59"/>
      <c r="CP9" s="59"/>
      <c r="CQ9" s="59"/>
      <c r="CR9" s="59"/>
      <c r="CS9" s="59"/>
      <c r="CT9" s="59"/>
      <c r="CU9" s="60"/>
      <c r="CV9" s="58" t="s">
        <v>35</v>
      </c>
      <c r="CW9" s="59"/>
      <c r="CX9" s="59"/>
      <c r="CY9" s="59"/>
      <c r="CZ9" s="59"/>
      <c r="DA9" s="59"/>
      <c r="DB9" s="59"/>
      <c r="DC9" s="59"/>
      <c r="DD9" s="59"/>
      <c r="DE9" s="60"/>
      <c r="DF9" s="64"/>
      <c r="DG9" s="65"/>
      <c r="DH9" s="65"/>
      <c r="DI9" s="65"/>
      <c r="DJ9" s="65"/>
      <c r="DK9" s="65"/>
      <c r="DL9" s="65"/>
      <c r="DM9" s="65"/>
      <c r="DN9" s="65"/>
      <c r="DO9" s="65"/>
      <c r="DP9" s="65"/>
      <c r="DQ9" s="65"/>
      <c r="DR9" s="245"/>
      <c r="DS9" s="64"/>
      <c r="DT9" s="65"/>
      <c r="DU9" s="65"/>
      <c r="DV9" s="65"/>
      <c r="DW9" s="65"/>
      <c r="DX9" s="65"/>
      <c r="DY9" s="65"/>
      <c r="DZ9" s="65"/>
      <c r="EA9" s="65"/>
      <c r="EB9" s="65"/>
      <c r="EC9" s="65"/>
      <c r="ED9" s="65"/>
      <c r="EE9" s="245"/>
      <c r="EF9" s="64"/>
      <c r="EG9" s="65"/>
      <c r="EH9" s="65"/>
      <c r="EI9" s="65"/>
      <c r="EJ9" s="65"/>
      <c r="EK9" s="65"/>
      <c r="EL9" s="65"/>
      <c r="EM9" s="65"/>
      <c r="EN9" s="65"/>
      <c r="EO9" s="65"/>
      <c r="EP9" s="65"/>
      <c r="EQ9" s="65"/>
      <c r="ER9" s="245"/>
      <c r="ES9" s="64"/>
      <c r="ET9" s="65"/>
      <c r="EU9" s="65"/>
      <c r="EV9" s="65"/>
      <c r="EW9" s="65"/>
      <c r="EX9" s="65"/>
      <c r="EY9" s="65"/>
      <c r="EZ9" s="65"/>
      <c r="FA9" s="65"/>
      <c r="FB9" s="65"/>
      <c r="FC9" s="65"/>
      <c r="FD9" s="65"/>
      <c r="FE9" s="66"/>
    </row>
    <row r="10" spans="1:161" ht="24" customHeight="1">
      <c r="A10" s="59" t="s">
        <v>202</v>
      </c>
      <c r="B10" s="59"/>
      <c r="C10" s="59"/>
      <c r="D10" s="59"/>
      <c r="E10" s="59"/>
      <c r="F10" s="59"/>
      <c r="G10" s="59"/>
      <c r="H10" s="60"/>
      <c r="I10" s="298" t="s">
        <v>206</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96" t="s">
        <v>204</v>
      </c>
      <c r="CO10" s="59"/>
      <c r="CP10" s="59"/>
      <c r="CQ10" s="59"/>
      <c r="CR10" s="59"/>
      <c r="CS10" s="59"/>
      <c r="CT10" s="59"/>
      <c r="CU10" s="60"/>
      <c r="CV10" s="58" t="s">
        <v>35</v>
      </c>
      <c r="CW10" s="59"/>
      <c r="CX10" s="59"/>
      <c r="CY10" s="59"/>
      <c r="CZ10" s="59"/>
      <c r="DA10" s="59"/>
      <c r="DB10" s="59"/>
      <c r="DC10" s="59"/>
      <c r="DD10" s="59"/>
      <c r="DE10" s="60"/>
      <c r="DF10" s="64"/>
      <c r="DG10" s="65"/>
      <c r="DH10" s="65"/>
      <c r="DI10" s="65"/>
      <c r="DJ10" s="65"/>
      <c r="DK10" s="65"/>
      <c r="DL10" s="65"/>
      <c r="DM10" s="65"/>
      <c r="DN10" s="65"/>
      <c r="DO10" s="65"/>
      <c r="DP10" s="65"/>
      <c r="DQ10" s="65"/>
      <c r="DR10" s="245"/>
      <c r="DS10" s="64"/>
      <c r="DT10" s="65"/>
      <c r="DU10" s="65"/>
      <c r="DV10" s="65"/>
      <c r="DW10" s="65"/>
      <c r="DX10" s="65"/>
      <c r="DY10" s="65"/>
      <c r="DZ10" s="65"/>
      <c r="EA10" s="65"/>
      <c r="EB10" s="65"/>
      <c r="EC10" s="65"/>
      <c r="ED10" s="65"/>
      <c r="EE10" s="245"/>
      <c r="EF10" s="64"/>
      <c r="EG10" s="65"/>
      <c r="EH10" s="65"/>
      <c r="EI10" s="65"/>
      <c r="EJ10" s="65"/>
      <c r="EK10" s="65"/>
      <c r="EL10" s="65"/>
      <c r="EM10" s="65"/>
      <c r="EN10" s="65"/>
      <c r="EO10" s="65"/>
      <c r="EP10" s="65"/>
      <c r="EQ10" s="65"/>
      <c r="ER10" s="245"/>
      <c r="ES10" s="64"/>
      <c r="ET10" s="65"/>
      <c r="EU10" s="65"/>
      <c r="EV10" s="65"/>
      <c r="EW10" s="65"/>
      <c r="EX10" s="65"/>
      <c r="EY10" s="65"/>
      <c r="EZ10" s="65"/>
      <c r="FA10" s="65"/>
      <c r="FB10" s="65"/>
      <c r="FC10" s="65"/>
      <c r="FD10" s="65"/>
      <c r="FE10" s="66"/>
    </row>
    <row r="11" spans="1:161" s="26" customFormat="1" ht="24" customHeight="1">
      <c r="A11" s="125" t="s">
        <v>203</v>
      </c>
      <c r="B11" s="125"/>
      <c r="C11" s="125"/>
      <c r="D11" s="125"/>
      <c r="E11" s="125"/>
      <c r="F11" s="125"/>
      <c r="G11" s="125"/>
      <c r="H11" s="126"/>
      <c r="I11" s="297" t="s">
        <v>313</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4" t="s">
        <v>205</v>
      </c>
      <c r="CO11" s="125"/>
      <c r="CP11" s="125"/>
      <c r="CQ11" s="125"/>
      <c r="CR11" s="125"/>
      <c r="CS11" s="125"/>
      <c r="CT11" s="125"/>
      <c r="CU11" s="126"/>
      <c r="CV11" s="127" t="s">
        <v>35</v>
      </c>
      <c r="CW11" s="125"/>
      <c r="CX11" s="125"/>
      <c r="CY11" s="125"/>
      <c r="CZ11" s="125"/>
      <c r="DA11" s="125"/>
      <c r="DB11" s="125"/>
      <c r="DC11" s="125"/>
      <c r="DD11" s="125"/>
      <c r="DE11" s="126"/>
      <c r="DF11" s="294">
        <f>SUM(DF12+DF22)</f>
        <v>1029296.35</v>
      </c>
      <c r="DG11" s="295"/>
      <c r="DH11" s="295"/>
      <c r="DI11" s="295"/>
      <c r="DJ11" s="295"/>
      <c r="DK11" s="295"/>
      <c r="DL11" s="295"/>
      <c r="DM11" s="295"/>
      <c r="DN11" s="295"/>
      <c r="DO11" s="295"/>
      <c r="DP11" s="295"/>
      <c r="DQ11" s="295"/>
      <c r="DR11" s="296"/>
      <c r="DS11" s="294">
        <f>SUM(DS12+DS22)</f>
        <v>400000</v>
      </c>
      <c r="DT11" s="295"/>
      <c r="DU11" s="295"/>
      <c r="DV11" s="295"/>
      <c r="DW11" s="295"/>
      <c r="DX11" s="295"/>
      <c r="DY11" s="295"/>
      <c r="DZ11" s="295"/>
      <c r="EA11" s="295"/>
      <c r="EB11" s="295"/>
      <c r="EC11" s="295"/>
      <c r="ED11" s="295"/>
      <c r="EE11" s="296"/>
      <c r="EF11" s="294">
        <f>SUM(EF12+EF22)</f>
        <v>360000</v>
      </c>
      <c r="EG11" s="295"/>
      <c r="EH11" s="295"/>
      <c r="EI11" s="295"/>
      <c r="EJ11" s="295"/>
      <c r="EK11" s="295"/>
      <c r="EL11" s="295"/>
      <c r="EM11" s="295"/>
      <c r="EN11" s="295"/>
      <c r="EO11" s="295"/>
      <c r="EP11" s="295"/>
      <c r="EQ11" s="295"/>
      <c r="ER11" s="296"/>
      <c r="ES11" s="119"/>
      <c r="ET11" s="120"/>
      <c r="EU11" s="120"/>
      <c r="EV11" s="120"/>
      <c r="EW11" s="120"/>
      <c r="EX11" s="120"/>
      <c r="EY11" s="120"/>
      <c r="EZ11" s="120"/>
      <c r="FA11" s="120"/>
      <c r="FB11" s="120"/>
      <c r="FC11" s="120"/>
      <c r="FD11" s="120"/>
      <c r="FE11" s="121"/>
    </row>
    <row r="12" spans="1:161" ht="34.5" customHeight="1">
      <c r="A12" s="59" t="s">
        <v>207</v>
      </c>
      <c r="B12" s="59"/>
      <c r="C12" s="59"/>
      <c r="D12" s="59"/>
      <c r="E12" s="59"/>
      <c r="F12" s="59"/>
      <c r="G12" s="59"/>
      <c r="H12" s="60"/>
      <c r="I12" s="287" t="s">
        <v>209</v>
      </c>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96" t="s">
        <v>208</v>
      </c>
      <c r="CO12" s="59"/>
      <c r="CP12" s="59"/>
      <c r="CQ12" s="59"/>
      <c r="CR12" s="59"/>
      <c r="CS12" s="59"/>
      <c r="CT12" s="59"/>
      <c r="CU12" s="60"/>
      <c r="CV12" s="58" t="s">
        <v>35</v>
      </c>
      <c r="CW12" s="59"/>
      <c r="CX12" s="59"/>
      <c r="CY12" s="59"/>
      <c r="CZ12" s="59"/>
      <c r="DA12" s="59"/>
      <c r="DB12" s="59"/>
      <c r="DC12" s="59"/>
      <c r="DD12" s="59"/>
      <c r="DE12" s="60"/>
      <c r="DF12" s="270">
        <f>DF13</f>
        <v>524215.35</v>
      </c>
      <c r="DG12" s="271"/>
      <c r="DH12" s="271"/>
      <c r="DI12" s="271"/>
      <c r="DJ12" s="271"/>
      <c r="DK12" s="271"/>
      <c r="DL12" s="271"/>
      <c r="DM12" s="271"/>
      <c r="DN12" s="271"/>
      <c r="DO12" s="271"/>
      <c r="DP12" s="271"/>
      <c r="DQ12" s="271"/>
      <c r="DR12" s="272"/>
      <c r="DS12" s="270">
        <f>DS13</f>
        <v>0</v>
      </c>
      <c r="DT12" s="271"/>
      <c r="DU12" s="271"/>
      <c r="DV12" s="271"/>
      <c r="DW12" s="271"/>
      <c r="DX12" s="271"/>
      <c r="DY12" s="271"/>
      <c r="DZ12" s="271"/>
      <c r="EA12" s="271"/>
      <c r="EB12" s="271"/>
      <c r="EC12" s="271"/>
      <c r="ED12" s="271"/>
      <c r="EE12" s="272"/>
      <c r="EF12" s="270">
        <f>EF13</f>
        <v>0</v>
      </c>
      <c r="EG12" s="271"/>
      <c r="EH12" s="271"/>
      <c r="EI12" s="271"/>
      <c r="EJ12" s="271"/>
      <c r="EK12" s="271"/>
      <c r="EL12" s="271"/>
      <c r="EM12" s="271"/>
      <c r="EN12" s="271"/>
      <c r="EO12" s="271"/>
      <c r="EP12" s="271"/>
      <c r="EQ12" s="271"/>
      <c r="ER12" s="272"/>
      <c r="ES12" s="64"/>
      <c r="ET12" s="65"/>
      <c r="EU12" s="65"/>
      <c r="EV12" s="65"/>
      <c r="EW12" s="65"/>
      <c r="EX12" s="65"/>
      <c r="EY12" s="65"/>
      <c r="EZ12" s="65"/>
      <c r="FA12" s="65"/>
      <c r="FB12" s="65"/>
      <c r="FC12" s="65"/>
      <c r="FD12" s="65"/>
      <c r="FE12" s="66"/>
    </row>
    <row r="13" spans="1:161" ht="24" customHeight="1">
      <c r="A13" s="59" t="s">
        <v>210</v>
      </c>
      <c r="B13" s="59"/>
      <c r="C13" s="59"/>
      <c r="D13" s="59"/>
      <c r="E13" s="59"/>
      <c r="F13" s="59"/>
      <c r="G13" s="59"/>
      <c r="H13" s="60"/>
      <c r="I13" s="269" t="s">
        <v>211</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96" t="s">
        <v>212</v>
      </c>
      <c r="CO13" s="59"/>
      <c r="CP13" s="59"/>
      <c r="CQ13" s="59"/>
      <c r="CR13" s="59"/>
      <c r="CS13" s="59"/>
      <c r="CT13" s="59"/>
      <c r="CU13" s="60"/>
      <c r="CV13" s="58" t="s">
        <v>35</v>
      </c>
      <c r="CW13" s="59"/>
      <c r="CX13" s="59"/>
      <c r="CY13" s="59"/>
      <c r="CZ13" s="59"/>
      <c r="DA13" s="59"/>
      <c r="DB13" s="59"/>
      <c r="DC13" s="59"/>
      <c r="DD13" s="59"/>
      <c r="DE13" s="60"/>
      <c r="DF13" s="270">
        <f>'стр.1_4'!DF95-DF22</f>
        <v>524215.35</v>
      </c>
      <c r="DG13" s="271"/>
      <c r="DH13" s="271"/>
      <c r="DI13" s="271"/>
      <c r="DJ13" s="271"/>
      <c r="DK13" s="271"/>
      <c r="DL13" s="271"/>
      <c r="DM13" s="271"/>
      <c r="DN13" s="271"/>
      <c r="DO13" s="271"/>
      <c r="DP13" s="271"/>
      <c r="DQ13" s="271"/>
      <c r="DR13" s="272"/>
      <c r="DS13" s="270">
        <f>'стр.1_4'!DG95-DS22</f>
        <v>0</v>
      </c>
      <c r="DT13" s="271"/>
      <c r="DU13" s="271"/>
      <c r="DV13" s="271"/>
      <c r="DW13" s="271"/>
      <c r="DX13" s="271"/>
      <c r="DY13" s="271"/>
      <c r="DZ13" s="271"/>
      <c r="EA13" s="271"/>
      <c r="EB13" s="271"/>
      <c r="EC13" s="271"/>
      <c r="ED13" s="271"/>
      <c r="EE13" s="272"/>
      <c r="EF13" s="270">
        <f>'стр.1_4'!DH95-EF22</f>
        <v>0</v>
      </c>
      <c r="EG13" s="271"/>
      <c r="EH13" s="271"/>
      <c r="EI13" s="271"/>
      <c r="EJ13" s="271"/>
      <c r="EK13" s="271"/>
      <c r="EL13" s="271"/>
      <c r="EM13" s="271"/>
      <c r="EN13" s="271"/>
      <c r="EO13" s="271"/>
      <c r="EP13" s="271"/>
      <c r="EQ13" s="271"/>
      <c r="ER13" s="272"/>
      <c r="ES13" s="64"/>
      <c r="ET13" s="65"/>
      <c r="EU13" s="65"/>
      <c r="EV13" s="65"/>
      <c r="EW13" s="65"/>
      <c r="EX13" s="65"/>
      <c r="EY13" s="65"/>
      <c r="EZ13" s="65"/>
      <c r="FA13" s="65"/>
      <c r="FB13" s="65"/>
      <c r="FC13" s="65"/>
      <c r="FD13" s="65"/>
      <c r="FE13" s="66"/>
    </row>
    <row r="14" spans="1:161" ht="12.75" customHeight="1">
      <c r="A14" s="59" t="s">
        <v>213</v>
      </c>
      <c r="B14" s="59"/>
      <c r="C14" s="59"/>
      <c r="D14" s="59"/>
      <c r="E14" s="59"/>
      <c r="F14" s="59"/>
      <c r="G14" s="59"/>
      <c r="H14" s="60"/>
      <c r="I14" s="269" t="s">
        <v>214</v>
      </c>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96" t="s">
        <v>215</v>
      </c>
      <c r="CO14" s="59"/>
      <c r="CP14" s="59"/>
      <c r="CQ14" s="59"/>
      <c r="CR14" s="59"/>
      <c r="CS14" s="59"/>
      <c r="CT14" s="59"/>
      <c r="CU14" s="60"/>
      <c r="CV14" s="58" t="s">
        <v>35</v>
      </c>
      <c r="CW14" s="59"/>
      <c r="CX14" s="59"/>
      <c r="CY14" s="59"/>
      <c r="CZ14" s="59"/>
      <c r="DA14" s="59"/>
      <c r="DB14" s="59"/>
      <c r="DC14" s="59"/>
      <c r="DD14" s="59"/>
      <c r="DE14" s="60"/>
      <c r="DF14" s="64"/>
      <c r="DG14" s="65"/>
      <c r="DH14" s="65"/>
      <c r="DI14" s="65"/>
      <c r="DJ14" s="65"/>
      <c r="DK14" s="65"/>
      <c r="DL14" s="65"/>
      <c r="DM14" s="65"/>
      <c r="DN14" s="65"/>
      <c r="DO14" s="65"/>
      <c r="DP14" s="65"/>
      <c r="DQ14" s="65"/>
      <c r="DR14" s="245"/>
      <c r="DS14" s="291"/>
      <c r="DT14" s="292"/>
      <c r="DU14" s="292"/>
      <c r="DV14" s="292"/>
      <c r="DW14" s="292"/>
      <c r="DX14" s="292"/>
      <c r="DY14" s="292"/>
      <c r="DZ14" s="292"/>
      <c r="EA14" s="292"/>
      <c r="EB14" s="292"/>
      <c r="EC14" s="292"/>
      <c r="ED14" s="292"/>
      <c r="EE14" s="293"/>
      <c r="EF14" s="291"/>
      <c r="EG14" s="292"/>
      <c r="EH14" s="292"/>
      <c r="EI14" s="292"/>
      <c r="EJ14" s="292"/>
      <c r="EK14" s="292"/>
      <c r="EL14" s="292"/>
      <c r="EM14" s="292"/>
      <c r="EN14" s="292"/>
      <c r="EO14" s="292"/>
      <c r="EP14" s="292"/>
      <c r="EQ14" s="292"/>
      <c r="ER14" s="293"/>
      <c r="ES14" s="64"/>
      <c r="ET14" s="65"/>
      <c r="EU14" s="65"/>
      <c r="EV14" s="65"/>
      <c r="EW14" s="65"/>
      <c r="EX14" s="65"/>
      <c r="EY14" s="65"/>
      <c r="EZ14" s="65"/>
      <c r="FA14" s="65"/>
      <c r="FB14" s="65"/>
      <c r="FC14" s="65"/>
      <c r="FD14" s="65"/>
      <c r="FE14" s="66"/>
    </row>
    <row r="15" spans="1:161" s="43" customFormat="1" ht="24" customHeight="1">
      <c r="A15" s="281" t="s">
        <v>216</v>
      </c>
      <c r="B15" s="281"/>
      <c r="C15" s="281"/>
      <c r="D15" s="281"/>
      <c r="E15" s="281"/>
      <c r="F15" s="281"/>
      <c r="G15" s="281"/>
      <c r="H15" s="282"/>
      <c r="I15" s="283" t="s">
        <v>217</v>
      </c>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84"/>
      <c r="CL15" s="284"/>
      <c r="CM15" s="284"/>
      <c r="CN15" s="285" t="s">
        <v>218</v>
      </c>
      <c r="CO15" s="281"/>
      <c r="CP15" s="281"/>
      <c r="CQ15" s="281"/>
      <c r="CR15" s="281"/>
      <c r="CS15" s="281"/>
      <c r="CT15" s="281"/>
      <c r="CU15" s="282"/>
      <c r="CV15" s="286" t="s">
        <v>35</v>
      </c>
      <c r="CW15" s="281"/>
      <c r="CX15" s="281"/>
      <c r="CY15" s="281"/>
      <c r="CZ15" s="281"/>
      <c r="DA15" s="281"/>
      <c r="DB15" s="281"/>
      <c r="DC15" s="281"/>
      <c r="DD15" s="281"/>
      <c r="DE15" s="282"/>
      <c r="DF15" s="288">
        <v>0</v>
      </c>
      <c r="DG15" s="289"/>
      <c r="DH15" s="289"/>
      <c r="DI15" s="289"/>
      <c r="DJ15" s="289"/>
      <c r="DK15" s="289"/>
      <c r="DL15" s="289"/>
      <c r="DM15" s="289"/>
      <c r="DN15" s="289"/>
      <c r="DO15" s="289"/>
      <c r="DP15" s="289"/>
      <c r="DQ15" s="289"/>
      <c r="DR15" s="290"/>
      <c r="DS15" s="288">
        <v>0</v>
      </c>
      <c r="DT15" s="289"/>
      <c r="DU15" s="289"/>
      <c r="DV15" s="289"/>
      <c r="DW15" s="289"/>
      <c r="DX15" s="289"/>
      <c r="DY15" s="289"/>
      <c r="DZ15" s="289"/>
      <c r="EA15" s="289"/>
      <c r="EB15" s="289"/>
      <c r="EC15" s="289"/>
      <c r="ED15" s="289"/>
      <c r="EE15" s="290"/>
      <c r="EF15" s="288">
        <v>0</v>
      </c>
      <c r="EG15" s="289"/>
      <c r="EH15" s="289"/>
      <c r="EI15" s="289"/>
      <c r="EJ15" s="289"/>
      <c r="EK15" s="289"/>
      <c r="EL15" s="289"/>
      <c r="EM15" s="289"/>
      <c r="EN15" s="289"/>
      <c r="EO15" s="289"/>
      <c r="EP15" s="289"/>
      <c r="EQ15" s="289"/>
      <c r="ER15" s="290"/>
      <c r="ES15" s="278"/>
      <c r="ET15" s="279"/>
      <c r="EU15" s="279"/>
      <c r="EV15" s="279"/>
      <c r="EW15" s="279"/>
      <c r="EX15" s="279"/>
      <c r="EY15" s="279"/>
      <c r="EZ15" s="279"/>
      <c r="FA15" s="279"/>
      <c r="FB15" s="279"/>
      <c r="FC15" s="279"/>
      <c r="FD15" s="279"/>
      <c r="FE15" s="280"/>
    </row>
    <row r="16" spans="1:161" ht="24" customHeight="1">
      <c r="A16" s="59" t="s">
        <v>219</v>
      </c>
      <c r="B16" s="59"/>
      <c r="C16" s="59"/>
      <c r="D16" s="59"/>
      <c r="E16" s="59"/>
      <c r="F16" s="59"/>
      <c r="G16" s="59"/>
      <c r="H16" s="60"/>
      <c r="I16" s="269" t="s">
        <v>211</v>
      </c>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96" t="s">
        <v>220</v>
      </c>
      <c r="CO16" s="59"/>
      <c r="CP16" s="59"/>
      <c r="CQ16" s="59"/>
      <c r="CR16" s="59"/>
      <c r="CS16" s="59"/>
      <c r="CT16" s="59"/>
      <c r="CU16" s="60"/>
      <c r="CV16" s="58" t="s">
        <v>35</v>
      </c>
      <c r="CW16" s="59"/>
      <c r="CX16" s="59"/>
      <c r="CY16" s="59"/>
      <c r="CZ16" s="59"/>
      <c r="DA16" s="59"/>
      <c r="DB16" s="59"/>
      <c r="DC16" s="59"/>
      <c r="DD16" s="59"/>
      <c r="DE16" s="60"/>
      <c r="DF16" s="270">
        <v>0</v>
      </c>
      <c r="DG16" s="271"/>
      <c r="DH16" s="271"/>
      <c r="DI16" s="271"/>
      <c r="DJ16" s="271"/>
      <c r="DK16" s="271"/>
      <c r="DL16" s="271"/>
      <c r="DM16" s="271"/>
      <c r="DN16" s="271"/>
      <c r="DO16" s="271"/>
      <c r="DP16" s="271"/>
      <c r="DQ16" s="271"/>
      <c r="DR16" s="272"/>
      <c r="DS16" s="270">
        <v>0</v>
      </c>
      <c r="DT16" s="271"/>
      <c r="DU16" s="271"/>
      <c r="DV16" s="271"/>
      <c r="DW16" s="271"/>
      <c r="DX16" s="271"/>
      <c r="DY16" s="271"/>
      <c r="DZ16" s="271"/>
      <c r="EA16" s="271"/>
      <c r="EB16" s="271"/>
      <c r="EC16" s="271"/>
      <c r="ED16" s="271"/>
      <c r="EE16" s="272"/>
      <c r="EF16" s="270">
        <v>0</v>
      </c>
      <c r="EG16" s="271"/>
      <c r="EH16" s="271"/>
      <c r="EI16" s="271"/>
      <c r="EJ16" s="271"/>
      <c r="EK16" s="271"/>
      <c r="EL16" s="271"/>
      <c r="EM16" s="271"/>
      <c r="EN16" s="271"/>
      <c r="EO16" s="271"/>
      <c r="EP16" s="271"/>
      <c r="EQ16" s="271"/>
      <c r="ER16" s="272"/>
      <c r="ES16" s="64"/>
      <c r="ET16" s="65"/>
      <c r="EU16" s="65"/>
      <c r="EV16" s="65"/>
      <c r="EW16" s="65"/>
      <c r="EX16" s="65"/>
      <c r="EY16" s="65"/>
      <c r="EZ16" s="65"/>
      <c r="FA16" s="65"/>
      <c r="FB16" s="65"/>
      <c r="FC16" s="65"/>
      <c r="FD16" s="65"/>
      <c r="FE16" s="66"/>
    </row>
    <row r="17" spans="1:161" ht="12.75" customHeight="1">
      <c r="A17" s="59" t="s">
        <v>221</v>
      </c>
      <c r="B17" s="59"/>
      <c r="C17" s="59"/>
      <c r="D17" s="59"/>
      <c r="E17" s="59"/>
      <c r="F17" s="59"/>
      <c r="G17" s="59"/>
      <c r="H17" s="60"/>
      <c r="I17" s="269" t="s">
        <v>214</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96" t="s">
        <v>222</v>
      </c>
      <c r="CO17" s="59"/>
      <c r="CP17" s="59"/>
      <c r="CQ17" s="59"/>
      <c r="CR17" s="59"/>
      <c r="CS17" s="59"/>
      <c r="CT17" s="59"/>
      <c r="CU17" s="60"/>
      <c r="CV17" s="58" t="s">
        <v>35</v>
      </c>
      <c r="CW17" s="59"/>
      <c r="CX17" s="59"/>
      <c r="CY17" s="59"/>
      <c r="CZ17" s="59"/>
      <c r="DA17" s="59"/>
      <c r="DB17" s="59"/>
      <c r="DC17" s="59"/>
      <c r="DD17" s="59"/>
      <c r="DE17" s="60"/>
      <c r="DF17" s="64"/>
      <c r="DG17" s="65"/>
      <c r="DH17" s="65"/>
      <c r="DI17" s="65"/>
      <c r="DJ17" s="65"/>
      <c r="DK17" s="65"/>
      <c r="DL17" s="65"/>
      <c r="DM17" s="65"/>
      <c r="DN17" s="65"/>
      <c r="DO17" s="65"/>
      <c r="DP17" s="65"/>
      <c r="DQ17" s="65"/>
      <c r="DR17" s="245"/>
      <c r="DS17" s="64"/>
      <c r="DT17" s="65"/>
      <c r="DU17" s="65"/>
      <c r="DV17" s="65"/>
      <c r="DW17" s="65"/>
      <c r="DX17" s="65"/>
      <c r="DY17" s="65"/>
      <c r="DZ17" s="65"/>
      <c r="EA17" s="65"/>
      <c r="EB17" s="65"/>
      <c r="EC17" s="65"/>
      <c r="ED17" s="65"/>
      <c r="EE17" s="245"/>
      <c r="EF17" s="64"/>
      <c r="EG17" s="65"/>
      <c r="EH17" s="65"/>
      <c r="EI17" s="65"/>
      <c r="EJ17" s="65"/>
      <c r="EK17" s="65"/>
      <c r="EL17" s="65"/>
      <c r="EM17" s="65"/>
      <c r="EN17" s="65"/>
      <c r="EO17" s="65"/>
      <c r="EP17" s="65"/>
      <c r="EQ17" s="65"/>
      <c r="ER17" s="245"/>
      <c r="ES17" s="64"/>
      <c r="ET17" s="65"/>
      <c r="EU17" s="65"/>
      <c r="EV17" s="65"/>
      <c r="EW17" s="65"/>
      <c r="EX17" s="65"/>
      <c r="EY17" s="65"/>
      <c r="EZ17" s="65"/>
      <c r="FA17" s="65"/>
      <c r="FB17" s="65"/>
      <c r="FC17" s="65"/>
      <c r="FD17" s="65"/>
      <c r="FE17" s="66"/>
    </row>
    <row r="18" spans="1:161" ht="12.75" customHeight="1">
      <c r="A18" s="59" t="s">
        <v>223</v>
      </c>
      <c r="B18" s="59"/>
      <c r="C18" s="59"/>
      <c r="D18" s="59"/>
      <c r="E18" s="59"/>
      <c r="F18" s="59"/>
      <c r="G18" s="59"/>
      <c r="H18" s="60"/>
      <c r="I18" s="287" t="s">
        <v>224</v>
      </c>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96" t="s">
        <v>225</v>
      </c>
      <c r="CO18" s="59"/>
      <c r="CP18" s="59"/>
      <c r="CQ18" s="59"/>
      <c r="CR18" s="59"/>
      <c r="CS18" s="59"/>
      <c r="CT18" s="59"/>
      <c r="CU18" s="60"/>
      <c r="CV18" s="58" t="s">
        <v>35</v>
      </c>
      <c r="CW18" s="59"/>
      <c r="CX18" s="59"/>
      <c r="CY18" s="59"/>
      <c r="CZ18" s="59"/>
      <c r="DA18" s="59"/>
      <c r="DB18" s="59"/>
      <c r="DC18" s="59"/>
      <c r="DD18" s="59"/>
      <c r="DE18" s="60"/>
      <c r="DF18" s="64"/>
      <c r="DG18" s="65"/>
      <c r="DH18" s="65"/>
      <c r="DI18" s="65"/>
      <c r="DJ18" s="65"/>
      <c r="DK18" s="65"/>
      <c r="DL18" s="65"/>
      <c r="DM18" s="65"/>
      <c r="DN18" s="65"/>
      <c r="DO18" s="65"/>
      <c r="DP18" s="65"/>
      <c r="DQ18" s="65"/>
      <c r="DR18" s="245"/>
      <c r="DS18" s="64"/>
      <c r="DT18" s="65"/>
      <c r="DU18" s="65"/>
      <c r="DV18" s="65"/>
      <c r="DW18" s="65"/>
      <c r="DX18" s="65"/>
      <c r="DY18" s="65"/>
      <c r="DZ18" s="65"/>
      <c r="EA18" s="65"/>
      <c r="EB18" s="65"/>
      <c r="EC18" s="65"/>
      <c r="ED18" s="65"/>
      <c r="EE18" s="245"/>
      <c r="EF18" s="64"/>
      <c r="EG18" s="65"/>
      <c r="EH18" s="65"/>
      <c r="EI18" s="65"/>
      <c r="EJ18" s="65"/>
      <c r="EK18" s="65"/>
      <c r="EL18" s="65"/>
      <c r="EM18" s="65"/>
      <c r="EN18" s="65"/>
      <c r="EO18" s="65"/>
      <c r="EP18" s="65"/>
      <c r="EQ18" s="65"/>
      <c r="ER18" s="245"/>
      <c r="ES18" s="64"/>
      <c r="ET18" s="65"/>
      <c r="EU18" s="65"/>
      <c r="EV18" s="65"/>
      <c r="EW18" s="65"/>
      <c r="EX18" s="65"/>
      <c r="EY18" s="65"/>
      <c r="EZ18" s="65"/>
      <c r="FA18" s="65"/>
      <c r="FB18" s="65"/>
      <c r="FC18" s="65"/>
      <c r="FD18" s="65"/>
      <c r="FE18" s="66"/>
    </row>
    <row r="19" spans="1:161" ht="11.25">
      <c r="A19" s="59" t="s">
        <v>226</v>
      </c>
      <c r="B19" s="59"/>
      <c r="C19" s="59"/>
      <c r="D19" s="59"/>
      <c r="E19" s="59"/>
      <c r="F19" s="59"/>
      <c r="G19" s="59"/>
      <c r="H19" s="60"/>
      <c r="I19" s="287" t="s">
        <v>227</v>
      </c>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96" t="s">
        <v>228</v>
      </c>
      <c r="CO19" s="59"/>
      <c r="CP19" s="59"/>
      <c r="CQ19" s="59"/>
      <c r="CR19" s="59"/>
      <c r="CS19" s="59"/>
      <c r="CT19" s="59"/>
      <c r="CU19" s="60"/>
      <c r="CV19" s="58" t="s">
        <v>35</v>
      </c>
      <c r="CW19" s="59"/>
      <c r="CX19" s="59"/>
      <c r="CY19" s="59"/>
      <c r="CZ19" s="59"/>
      <c r="DA19" s="59"/>
      <c r="DB19" s="59"/>
      <c r="DC19" s="59"/>
      <c r="DD19" s="59"/>
      <c r="DE19" s="60"/>
      <c r="DF19" s="64"/>
      <c r="DG19" s="65"/>
      <c r="DH19" s="65"/>
      <c r="DI19" s="65"/>
      <c r="DJ19" s="65"/>
      <c r="DK19" s="65"/>
      <c r="DL19" s="65"/>
      <c r="DM19" s="65"/>
      <c r="DN19" s="65"/>
      <c r="DO19" s="65"/>
      <c r="DP19" s="65"/>
      <c r="DQ19" s="65"/>
      <c r="DR19" s="245"/>
      <c r="DS19" s="64"/>
      <c r="DT19" s="65"/>
      <c r="DU19" s="65"/>
      <c r="DV19" s="65"/>
      <c r="DW19" s="65"/>
      <c r="DX19" s="65"/>
      <c r="DY19" s="65"/>
      <c r="DZ19" s="65"/>
      <c r="EA19" s="65"/>
      <c r="EB19" s="65"/>
      <c r="EC19" s="65"/>
      <c r="ED19" s="65"/>
      <c r="EE19" s="245"/>
      <c r="EF19" s="64"/>
      <c r="EG19" s="65"/>
      <c r="EH19" s="65"/>
      <c r="EI19" s="65"/>
      <c r="EJ19" s="65"/>
      <c r="EK19" s="65"/>
      <c r="EL19" s="65"/>
      <c r="EM19" s="65"/>
      <c r="EN19" s="65"/>
      <c r="EO19" s="65"/>
      <c r="EP19" s="65"/>
      <c r="EQ19" s="65"/>
      <c r="ER19" s="245"/>
      <c r="ES19" s="64"/>
      <c r="ET19" s="65"/>
      <c r="EU19" s="65"/>
      <c r="EV19" s="65"/>
      <c r="EW19" s="65"/>
      <c r="EX19" s="65"/>
      <c r="EY19" s="65"/>
      <c r="EZ19" s="65"/>
      <c r="FA19" s="65"/>
      <c r="FB19" s="65"/>
      <c r="FC19" s="65"/>
      <c r="FD19" s="65"/>
      <c r="FE19" s="66"/>
    </row>
    <row r="20" spans="1:161" ht="24" customHeight="1">
      <c r="A20" s="59" t="s">
        <v>229</v>
      </c>
      <c r="B20" s="59"/>
      <c r="C20" s="59"/>
      <c r="D20" s="59"/>
      <c r="E20" s="59"/>
      <c r="F20" s="59"/>
      <c r="G20" s="59"/>
      <c r="H20" s="60"/>
      <c r="I20" s="269" t="s">
        <v>211</v>
      </c>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96" t="s">
        <v>230</v>
      </c>
      <c r="CO20" s="59"/>
      <c r="CP20" s="59"/>
      <c r="CQ20" s="59"/>
      <c r="CR20" s="59"/>
      <c r="CS20" s="59"/>
      <c r="CT20" s="59"/>
      <c r="CU20" s="60"/>
      <c r="CV20" s="58" t="s">
        <v>35</v>
      </c>
      <c r="CW20" s="59"/>
      <c r="CX20" s="59"/>
      <c r="CY20" s="59"/>
      <c r="CZ20" s="59"/>
      <c r="DA20" s="59"/>
      <c r="DB20" s="59"/>
      <c r="DC20" s="59"/>
      <c r="DD20" s="59"/>
      <c r="DE20" s="60"/>
      <c r="DF20" s="64"/>
      <c r="DG20" s="65"/>
      <c r="DH20" s="65"/>
      <c r="DI20" s="65"/>
      <c r="DJ20" s="65"/>
      <c r="DK20" s="65"/>
      <c r="DL20" s="65"/>
      <c r="DM20" s="65"/>
      <c r="DN20" s="65"/>
      <c r="DO20" s="65"/>
      <c r="DP20" s="65"/>
      <c r="DQ20" s="65"/>
      <c r="DR20" s="245"/>
      <c r="DS20" s="64"/>
      <c r="DT20" s="65"/>
      <c r="DU20" s="65"/>
      <c r="DV20" s="65"/>
      <c r="DW20" s="65"/>
      <c r="DX20" s="65"/>
      <c r="DY20" s="65"/>
      <c r="DZ20" s="65"/>
      <c r="EA20" s="65"/>
      <c r="EB20" s="65"/>
      <c r="EC20" s="65"/>
      <c r="ED20" s="65"/>
      <c r="EE20" s="245"/>
      <c r="EF20" s="64"/>
      <c r="EG20" s="65"/>
      <c r="EH20" s="65"/>
      <c r="EI20" s="65"/>
      <c r="EJ20" s="65"/>
      <c r="EK20" s="65"/>
      <c r="EL20" s="65"/>
      <c r="EM20" s="65"/>
      <c r="EN20" s="65"/>
      <c r="EO20" s="65"/>
      <c r="EP20" s="65"/>
      <c r="EQ20" s="65"/>
      <c r="ER20" s="245"/>
      <c r="ES20" s="64"/>
      <c r="ET20" s="65"/>
      <c r="EU20" s="65"/>
      <c r="EV20" s="65"/>
      <c r="EW20" s="65"/>
      <c r="EX20" s="65"/>
      <c r="EY20" s="65"/>
      <c r="EZ20" s="65"/>
      <c r="FA20" s="65"/>
      <c r="FB20" s="65"/>
      <c r="FC20" s="65"/>
      <c r="FD20" s="65"/>
      <c r="FE20" s="66"/>
    </row>
    <row r="21" spans="1:161" ht="12.75" customHeight="1">
      <c r="A21" s="59" t="s">
        <v>231</v>
      </c>
      <c r="B21" s="59"/>
      <c r="C21" s="59"/>
      <c r="D21" s="59"/>
      <c r="E21" s="59"/>
      <c r="F21" s="59"/>
      <c r="G21" s="59"/>
      <c r="H21" s="60"/>
      <c r="I21" s="269" t="s">
        <v>214</v>
      </c>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96" t="s">
        <v>232</v>
      </c>
      <c r="CO21" s="59"/>
      <c r="CP21" s="59"/>
      <c r="CQ21" s="59"/>
      <c r="CR21" s="59"/>
      <c r="CS21" s="59"/>
      <c r="CT21" s="59"/>
      <c r="CU21" s="60"/>
      <c r="CV21" s="58" t="s">
        <v>35</v>
      </c>
      <c r="CW21" s="59"/>
      <c r="CX21" s="59"/>
      <c r="CY21" s="59"/>
      <c r="CZ21" s="59"/>
      <c r="DA21" s="59"/>
      <c r="DB21" s="59"/>
      <c r="DC21" s="59"/>
      <c r="DD21" s="59"/>
      <c r="DE21" s="60"/>
      <c r="DF21" s="64"/>
      <c r="DG21" s="65"/>
      <c r="DH21" s="65"/>
      <c r="DI21" s="65"/>
      <c r="DJ21" s="65"/>
      <c r="DK21" s="65"/>
      <c r="DL21" s="65"/>
      <c r="DM21" s="65"/>
      <c r="DN21" s="65"/>
      <c r="DO21" s="65"/>
      <c r="DP21" s="65"/>
      <c r="DQ21" s="65"/>
      <c r="DR21" s="245"/>
      <c r="DS21" s="64"/>
      <c r="DT21" s="65"/>
      <c r="DU21" s="65"/>
      <c r="DV21" s="65"/>
      <c r="DW21" s="65"/>
      <c r="DX21" s="65"/>
      <c r="DY21" s="65"/>
      <c r="DZ21" s="65"/>
      <c r="EA21" s="65"/>
      <c r="EB21" s="65"/>
      <c r="EC21" s="65"/>
      <c r="ED21" s="65"/>
      <c r="EE21" s="245"/>
      <c r="EF21" s="64"/>
      <c r="EG21" s="65"/>
      <c r="EH21" s="65"/>
      <c r="EI21" s="65"/>
      <c r="EJ21" s="65"/>
      <c r="EK21" s="65"/>
      <c r="EL21" s="65"/>
      <c r="EM21" s="65"/>
      <c r="EN21" s="65"/>
      <c r="EO21" s="65"/>
      <c r="EP21" s="65"/>
      <c r="EQ21" s="65"/>
      <c r="ER21" s="245"/>
      <c r="ES21" s="64"/>
      <c r="ET21" s="65"/>
      <c r="EU21" s="65"/>
      <c r="EV21" s="65"/>
      <c r="EW21" s="65"/>
      <c r="EX21" s="65"/>
      <c r="EY21" s="65"/>
      <c r="EZ21" s="65"/>
      <c r="FA21" s="65"/>
      <c r="FB21" s="65"/>
      <c r="FC21" s="65"/>
      <c r="FD21" s="65"/>
      <c r="FE21" s="66"/>
    </row>
    <row r="22" spans="1:161" s="43" customFormat="1" ht="11.25">
      <c r="A22" s="281" t="s">
        <v>233</v>
      </c>
      <c r="B22" s="281"/>
      <c r="C22" s="281"/>
      <c r="D22" s="281"/>
      <c r="E22" s="281"/>
      <c r="F22" s="281"/>
      <c r="G22" s="281"/>
      <c r="H22" s="282"/>
      <c r="I22" s="283" t="s">
        <v>234</v>
      </c>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5" t="s">
        <v>235</v>
      </c>
      <c r="CO22" s="281"/>
      <c r="CP22" s="281"/>
      <c r="CQ22" s="281"/>
      <c r="CR22" s="281"/>
      <c r="CS22" s="281"/>
      <c r="CT22" s="281"/>
      <c r="CU22" s="282"/>
      <c r="CV22" s="286" t="s">
        <v>35</v>
      </c>
      <c r="CW22" s="281"/>
      <c r="CX22" s="281"/>
      <c r="CY22" s="281"/>
      <c r="CZ22" s="281"/>
      <c r="DA22" s="281"/>
      <c r="DB22" s="281"/>
      <c r="DC22" s="281"/>
      <c r="DD22" s="281"/>
      <c r="DE22" s="282"/>
      <c r="DF22" s="275">
        <f>DF23</f>
        <v>505081</v>
      </c>
      <c r="DG22" s="276"/>
      <c r="DH22" s="276"/>
      <c r="DI22" s="276"/>
      <c r="DJ22" s="276"/>
      <c r="DK22" s="276"/>
      <c r="DL22" s="276"/>
      <c r="DM22" s="276"/>
      <c r="DN22" s="276"/>
      <c r="DO22" s="276"/>
      <c r="DP22" s="276"/>
      <c r="DQ22" s="276"/>
      <c r="DR22" s="277"/>
      <c r="DS22" s="275">
        <f>DS23</f>
        <v>400000</v>
      </c>
      <c r="DT22" s="276"/>
      <c r="DU22" s="276"/>
      <c r="DV22" s="276"/>
      <c r="DW22" s="276"/>
      <c r="DX22" s="276"/>
      <c r="DY22" s="276"/>
      <c r="DZ22" s="276"/>
      <c r="EA22" s="276"/>
      <c r="EB22" s="276"/>
      <c r="EC22" s="276"/>
      <c r="ED22" s="276"/>
      <c r="EE22" s="277"/>
      <c r="EF22" s="275">
        <f>EF23</f>
        <v>360000</v>
      </c>
      <c r="EG22" s="276"/>
      <c r="EH22" s="276"/>
      <c r="EI22" s="276"/>
      <c r="EJ22" s="276"/>
      <c r="EK22" s="276"/>
      <c r="EL22" s="276"/>
      <c r="EM22" s="276"/>
      <c r="EN22" s="276"/>
      <c r="EO22" s="276"/>
      <c r="EP22" s="276"/>
      <c r="EQ22" s="276"/>
      <c r="ER22" s="277"/>
      <c r="ES22" s="278"/>
      <c r="ET22" s="279"/>
      <c r="EU22" s="279"/>
      <c r="EV22" s="279"/>
      <c r="EW22" s="279"/>
      <c r="EX22" s="279"/>
      <c r="EY22" s="279"/>
      <c r="EZ22" s="279"/>
      <c r="FA22" s="279"/>
      <c r="FB22" s="279"/>
      <c r="FC22" s="279"/>
      <c r="FD22" s="279"/>
      <c r="FE22" s="280"/>
    </row>
    <row r="23" spans="1:161" ht="24" customHeight="1">
      <c r="A23" s="59" t="s">
        <v>236</v>
      </c>
      <c r="B23" s="59"/>
      <c r="C23" s="59"/>
      <c r="D23" s="59"/>
      <c r="E23" s="59"/>
      <c r="F23" s="59"/>
      <c r="G23" s="59"/>
      <c r="H23" s="60"/>
      <c r="I23" s="273" t="s">
        <v>211</v>
      </c>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48" t="s">
        <v>237</v>
      </c>
      <c r="CO23" s="49"/>
      <c r="CP23" s="49"/>
      <c r="CQ23" s="49"/>
      <c r="CR23" s="49"/>
      <c r="CS23" s="49"/>
      <c r="CT23" s="49"/>
      <c r="CU23" s="50"/>
      <c r="CV23" s="51" t="s">
        <v>35</v>
      </c>
      <c r="CW23" s="49"/>
      <c r="CX23" s="49"/>
      <c r="CY23" s="49"/>
      <c r="CZ23" s="49"/>
      <c r="DA23" s="49"/>
      <c r="DB23" s="49"/>
      <c r="DC23" s="49"/>
      <c r="DD23" s="49"/>
      <c r="DE23" s="50"/>
      <c r="DF23" s="270">
        <v>505081</v>
      </c>
      <c r="DG23" s="271"/>
      <c r="DH23" s="271"/>
      <c r="DI23" s="271"/>
      <c r="DJ23" s="271"/>
      <c r="DK23" s="271"/>
      <c r="DL23" s="271"/>
      <c r="DM23" s="271"/>
      <c r="DN23" s="271"/>
      <c r="DO23" s="271"/>
      <c r="DP23" s="271"/>
      <c r="DQ23" s="271"/>
      <c r="DR23" s="272"/>
      <c r="DS23" s="270">
        <v>400000</v>
      </c>
      <c r="DT23" s="271"/>
      <c r="DU23" s="271"/>
      <c r="DV23" s="271"/>
      <c r="DW23" s="271"/>
      <c r="DX23" s="271"/>
      <c r="DY23" s="271"/>
      <c r="DZ23" s="271"/>
      <c r="EA23" s="271"/>
      <c r="EB23" s="271"/>
      <c r="EC23" s="271"/>
      <c r="ED23" s="271"/>
      <c r="EE23" s="272"/>
      <c r="EF23" s="270">
        <v>360000</v>
      </c>
      <c r="EG23" s="271"/>
      <c r="EH23" s="271"/>
      <c r="EI23" s="271"/>
      <c r="EJ23" s="271"/>
      <c r="EK23" s="271"/>
      <c r="EL23" s="271"/>
      <c r="EM23" s="271"/>
      <c r="EN23" s="271"/>
      <c r="EO23" s="271"/>
      <c r="EP23" s="271"/>
      <c r="EQ23" s="271"/>
      <c r="ER23" s="272"/>
      <c r="ES23" s="45"/>
      <c r="ET23" s="46"/>
      <c r="EU23" s="46"/>
      <c r="EV23" s="46"/>
      <c r="EW23" s="46"/>
      <c r="EX23" s="46"/>
      <c r="EY23" s="46"/>
      <c r="EZ23" s="46"/>
      <c r="FA23" s="46"/>
      <c r="FB23" s="46"/>
      <c r="FC23" s="46"/>
      <c r="FD23" s="46"/>
      <c r="FE23" s="47"/>
    </row>
    <row r="24" spans="1:161" ht="11.25">
      <c r="A24" s="59" t="s">
        <v>238</v>
      </c>
      <c r="B24" s="59"/>
      <c r="C24" s="59"/>
      <c r="D24" s="59"/>
      <c r="E24" s="59"/>
      <c r="F24" s="59"/>
      <c r="G24" s="59"/>
      <c r="H24" s="60"/>
      <c r="I24" s="269" t="s">
        <v>239</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96" t="s">
        <v>240</v>
      </c>
      <c r="CO24" s="59"/>
      <c r="CP24" s="59"/>
      <c r="CQ24" s="59"/>
      <c r="CR24" s="59"/>
      <c r="CS24" s="59"/>
      <c r="CT24" s="59"/>
      <c r="CU24" s="60"/>
      <c r="CV24" s="58" t="s">
        <v>35</v>
      </c>
      <c r="CW24" s="59"/>
      <c r="CX24" s="59"/>
      <c r="CY24" s="59"/>
      <c r="CZ24" s="59"/>
      <c r="DA24" s="59"/>
      <c r="DB24" s="59"/>
      <c r="DC24" s="59"/>
      <c r="DD24" s="59"/>
      <c r="DE24" s="60"/>
      <c r="DF24" s="64"/>
      <c r="DG24" s="65"/>
      <c r="DH24" s="65"/>
      <c r="DI24" s="65"/>
      <c r="DJ24" s="65"/>
      <c r="DK24" s="65"/>
      <c r="DL24" s="65"/>
      <c r="DM24" s="65"/>
      <c r="DN24" s="65"/>
      <c r="DO24" s="65"/>
      <c r="DP24" s="65"/>
      <c r="DQ24" s="65"/>
      <c r="DR24" s="245"/>
      <c r="DS24" s="64"/>
      <c r="DT24" s="65"/>
      <c r="DU24" s="65"/>
      <c r="DV24" s="65"/>
      <c r="DW24" s="65"/>
      <c r="DX24" s="65"/>
      <c r="DY24" s="65"/>
      <c r="DZ24" s="65"/>
      <c r="EA24" s="65"/>
      <c r="EB24" s="65"/>
      <c r="EC24" s="65"/>
      <c r="ED24" s="65"/>
      <c r="EE24" s="245"/>
      <c r="EF24" s="64"/>
      <c r="EG24" s="65"/>
      <c r="EH24" s="65"/>
      <c r="EI24" s="65"/>
      <c r="EJ24" s="65"/>
      <c r="EK24" s="65"/>
      <c r="EL24" s="65"/>
      <c r="EM24" s="65"/>
      <c r="EN24" s="65"/>
      <c r="EO24" s="65"/>
      <c r="EP24" s="65"/>
      <c r="EQ24" s="65"/>
      <c r="ER24" s="245"/>
      <c r="ES24" s="64"/>
      <c r="ET24" s="65"/>
      <c r="EU24" s="65"/>
      <c r="EV24" s="65"/>
      <c r="EW24" s="65"/>
      <c r="EX24" s="65"/>
      <c r="EY24" s="65"/>
      <c r="EZ24" s="65"/>
      <c r="FA24" s="65"/>
      <c r="FB24" s="65"/>
      <c r="FC24" s="65"/>
      <c r="FD24" s="65"/>
      <c r="FE24" s="66"/>
    </row>
    <row r="25" spans="1:161" s="40" customFormat="1" ht="24" customHeight="1">
      <c r="A25" s="155" t="s">
        <v>12</v>
      </c>
      <c r="B25" s="155"/>
      <c r="C25" s="155"/>
      <c r="D25" s="155"/>
      <c r="E25" s="155"/>
      <c r="F25" s="155"/>
      <c r="G25" s="155"/>
      <c r="H25" s="156"/>
      <c r="I25" s="268" t="s">
        <v>324</v>
      </c>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4" t="s">
        <v>241</v>
      </c>
      <c r="CO25" s="155"/>
      <c r="CP25" s="155"/>
      <c r="CQ25" s="155"/>
      <c r="CR25" s="155"/>
      <c r="CS25" s="155"/>
      <c r="CT25" s="155"/>
      <c r="CU25" s="156"/>
      <c r="CV25" s="157" t="s">
        <v>35</v>
      </c>
      <c r="CW25" s="155"/>
      <c r="CX25" s="155"/>
      <c r="CY25" s="155"/>
      <c r="CZ25" s="155"/>
      <c r="DA25" s="155"/>
      <c r="DB25" s="155"/>
      <c r="DC25" s="155"/>
      <c r="DD25" s="155"/>
      <c r="DE25" s="156"/>
      <c r="DF25" s="256">
        <f>SUM(DF26)</f>
        <v>1029296.35</v>
      </c>
      <c r="DG25" s="257"/>
      <c r="DH25" s="257"/>
      <c r="DI25" s="257"/>
      <c r="DJ25" s="257"/>
      <c r="DK25" s="257"/>
      <c r="DL25" s="257"/>
      <c r="DM25" s="257"/>
      <c r="DN25" s="257"/>
      <c r="DO25" s="257"/>
      <c r="DP25" s="257"/>
      <c r="DQ25" s="257"/>
      <c r="DR25" s="258"/>
      <c r="DS25" s="256">
        <f>SUM(DS26)</f>
        <v>400000</v>
      </c>
      <c r="DT25" s="257"/>
      <c r="DU25" s="257"/>
      <c r="DV25" s="257"/>
      <c r="DW25" s="257"/>
      <c r="DX25" s="257"/>
      <c r="DY25" s="257"/>
      <c r="DZ25" s="257"/>
      <c r="EA25" s="257"/>
      <c r="EB25" s="257"/>
      <c r="EC25" s="257"/>
      <c r="ED25" s="257"/>
      <c r="EE25" s="258"/>
      <c r="EF25" s="256">
        <f>SUM(EF26)</f>
        <v>360000</v>
      </c>
      <c r="EG25" s="257"/>
      <c r="EH25" s="257"/>
      <c r="EI25" s="257"/>
      <c r="EJ25" s="257"/>
      <c r="EK25" s="257"/>
      <c r="EL25" s="257"/>
      <c r="EM25" s="257"/>
      <c r="EN25" s="257"/>
      <c r="EO25" s="257"/>
      <c r="EP25" s="257"/>
      <c r="EQ25" s="257"/>
      <c r="ER25" s="258"/>
      <c r="ES25" s="158"/>
      <c r="ET25" s="159"/>
      <c r="EU25" s="159"/>
      <c r="EV25" s="159"/>
      <c r="EW25" s="159"/>
      <c r="EX25" s="159"/>
      <c r="EY25" s="159"/>
      <c r="EZ25" s="159"/>
      <c r="FA25" s="159"/>
      <c r="FB25" s="159"/>
      <c r="FC25" s="159"/>
      <c r="FD25" s="159"/>
      <c r="FE25" s="160"/>
    </row>
    <row r="26" spans="1:161" ht="11.25">
      <c r="A26" s="116"/>
      <c r="B26" s="116"/>
      <c r="C26" s="116"/>
      <c r="D26" s="116"/>
      <c r="E26" s="116"/>
      <c r="F26" s="116"/>
      <c r="G26" s="116"/>
      <c r="H26" s="117"/>
      <c r="I26" s="262" t="s">
        <v>242</v>
      </c>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4"/>
      <c r="CN26" s="115" t="s">
        <v>243</v>
      </c>
      <c r="CO26" s="116"/>
      <c r="CP26" s="116"/>
      <c r="CQ26" s="116"/>
      <c r="CR26" s="116"/>
      <c r="CS26" s="116"/>
      <c r="CT26" s="116"/>
      <c r="CU26" s="117"/>
      <c r="CV26" s="118"/>
      <c r="CW26" s="116"/>
      <c r="CX26" s="116"/>
      <c r="CY26" s="116"/>
      <c r="CZ26" s="116"/>
      <c r="DA26" s="116"/>
      <c r="DB26" s="116"/>
      <c r="DC26" s="116"/>
      <c r="DD26" s="116"/>
      <c r="DE26" s="117"/>
      <c r="DF26" s="247">
        <f>DF7</f>
        <v>1029296.35</v>
      </c>
      <c r="DG26" s="248"/>
      <c r="DH26" s="248"/>
      <c r="DI26" s="248"/>
      <c r="DJ26" s="248"/>
      <c r="DK26" s="248"/>
      <c r="DL26" s="248"/>
      <c r="DM26" s="248"/>
      <c r="DN26" s="248"/>
      <c r="DO26" s="248"/>
      <c r="DP26" s="248"/>
      <c r="DQ26" s="248"/>
      <c r="DR26" s="249"/>
      <c r="DS26" s="247">
        <f>DS7</f>
        <v>400000</v>
      </c>
      <c r="DT26" s="248"/>
      <c r="DU26" s="248"/>
      <c r="DV26" s="248"/>
      <c r="DW26" s="248"/>
      <c r="DX26" s="248"/>
      <c r="DY26" s="248"/>
      <c r="DZ26" s="248"/>
      <c r="EA26" s="248"/>
      <c r="EB26" s="248"/>
      <c r="EC26" s="248"/>
      <c r="ED26" s="248"/>
      <c r="EE26" s="249"/>
      <c r="EF26" s="247">
        <f>EF7</f>
        <v>360000</v>
      </c>
      <c r="EG26" s="248"/>
      <c r="EH26" s="248"/>
      <c r="EI26" s="248"/>
      <c r="EJ26" s="248"/>
      <c r="EK26" s="248"/>
      <c r="EL26" s="248"/>
      <c r="EM26" s="248"/>
      <c r="EN26" s="248"/>
      <c r="EO26" s="248"/>
      <c r="EP26" s="248"/>
      <c r="EQ26" s="248"/>
      <c r="ER26" s="249"/>
      <c r="ES26" s="112"/>
      <c r="ET26" s="113"/>
      <c r="EU26" s="113"/>
      <c r="EV26" s="113"/>
      <c r="EW26" s="113"/>
      <c r="EX26" s="113"/>
      <c r="EY26" s="113"/>
      <c r="EZ26" s="113"/>
      <c r="FA26" s="113"/>
      <c r="FB26" s="113"/>
      <c r="FC26" s="113"/>
      <c r="FD26" s="113"/>
      <c r="FE26" s="114"/>
    </row>
    <row r="27" spans="1:161" ht="9.75" customHeight="1">
      <c r="A27" s="49"/>
      <c r="B27" s="49"/>
      <c r="C27" s="49"/>
      <c r="D27" s="49"/>
      <c r="E27" s="49"/>
      <c r="F27" s="49"/>
      <c r="G27" s="49"/>
      <c r="H27" s="50"/>
      <c r="I27" s="265"/>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7"/>
      <c r="CN27" s="48"/>
      <c r="CO27" s="49"/>
      <c r="CP27" s="49"/>
      <c r="CQ27" s="49"/>
      <c r="CR27" s="49"/>
      <c r="CS27" s="49"/>
      <c r="CT27" s="49"/>
      <c r="CU27" s="50"/>
      <c r="CV27" s="51"/>
      <c r="CW27" s="49"/>
      <c r="CX27" s="49"/>
      <c r="CY27" s="49"/>
      <c r="CZ27" s="49"/>
      <c r="DA27" s="49"/>
      <c r="DB27" s="49"/>
      <c r="DC27" s="49"/>
      <c r="DD27" s="49"/>
      <c r="DE27" s="50"/>
      <c r="DF27" s="250"/>
      <c r="DG27" s="251"/>
      <c r="DH27" s="251"/>
      <c r="DI27" s="251"/>
      <c r="DJ27" s="251"/>
      <c r="DK27" s="251"/>
      <c r="DL27" s="251"/>
      <c r="DM27" s="251"/>
      <c r="DN27" s="251"/>
      <c r="DO27" s="251"/>
      <c r="DP27" s="251"/>
      <c r="DQ27" s="251"/>
      <c r="DR27" s="252"/>
      <c r="DS27" s="250"/>
      <c r="DT27" s="251"/>
      <c r="DU27" s="251"/>
      <c r="DV27" s="251"/>
      <c r="DW27" s="251"/>
      <c r="DX27" s="251"/>
      <c r="DY27" s="251"/>
      <c r="DZ27" s="251"/>
      <c r="EA27" s="251"/>
      <c r="EB27" s="251"/>
      <c r="EC27" s="251"/>
      <c r="ED27" s="251"/>
      <c r="EE27" s="252"/>
      <c r="EF27" s="250"/>
      <c r="EG27" s="251"/>
      <c r="EH27" s="251"/>
      <c r="EI27" s="251"/>
      <c r="EJ27" s="251"/>
      <c r="EK27" s="251"/>
      <c r="EL27" s="251"/>
      <c r="EM27" s="251"/>
      <c r="EN27" s="251"/>
      <c r="EO27" s="251"/>
      <c r="EP27" s="251"/>
      <c r="EQ27" s="251"/>
      <c r="ER27" s="252"/>
      <c r="ES27" s="45"/>
      <c r="ET27" s="46"/>
      <c r="EU27" s="46"/>
      <c r="EV27" s="46"/>
      <c r="EW27" s="46"/>
      <c r="EX27" s="46"/>
      <c r="EY27" s="46"/>
      <c r="EZ27" s="46"/>
      <c r="FA27" s="46"/>
      <c r="FB27" s="46"/>
      <c r="FC27" s="46"/>
      <c r="FD27" s="46"/>
      <c r="FE27" s="47"/>
    </row>
    <row r="28" spans="1:161" ht="24" customHeight="1">
      <c r="A28" s="59" t="s">
        <v>13</v>
      </c>
      <c r="B28" s="59"/>
      <c r="C28" s="59"/>
      <c r="D28" s="59"/>
      <c r="E28" s="59"/>
      <c r="F28" s="59"/>
      <c r="G28" s="59"/>
      <c r="H28" s="60"/>
      <c r="I28" s="255" t="s">
        <v>244</v>
      </c>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96" t="s">
        <v>245</v>
      </c>
      <c r="CO28" s="59"/>
      <c r="CP28" s="59"/>
      <c r="CQ28" s="59"/>
      <c r="CR28" s="59"/>
      <c r="CS28" s="59"/>
      <c r="CT28" s="59"/>
      <c r="CU28" s="60"/>
      <c r="CV28" s="58" t="s">
        <v>35</v>
      </c>
      <c r="CW28" s="59"/>
      <c r="CX28" s="59"/>
      <c r="CY28" s="59"/>
      <c r="CZ28" s="59"/>
      <c r="DA28" s="59"/>
      <c r="DB28" s="59"/>
      <c r="DC28" s="59"/>
      <c r="DD28" s="59"/>
      <c r="DE28" s="60"/>
      <c r="DF28" s="64"/>
      <c r="DG28" s="65"/>
      <c r="DH28" s="65"/>
      <c r="DI28" s="65"/>
      <c r="DJ28" s="65"/>
      <c r="DK28" s="65"/>
      <c r="DL28" s="65"/>
      <c r="DM28" s="65"/>
      <c r="DN28" s="65"/>
      <c r="DO28" s="65"/>
      <c r="DP28" s="65"/>
      <c r="DQ28" s="65"/>
      <c r="DR28" s="245"/>
      <c r="DS28" s="64"/>
      <c r="DT28" s="65"/>
      <c r="DU28" s="65"/>
      <c r="DV28" s="65"/>
      <c r="DW28" s="65"/>
      <c r="DX28" s="65"/>
      <c r="DY28" s="65"/>
      <c r="DZ28" s="65"/>
      <c r="EA28" s="65"/>
      <c r="EB28" s="65"/>
      <c r="EC28" s="65"/>
      <c r="ED28" s="65"/>
      <c r="EE28" s="245"/>
      <c r="EF28" s="64"/>
      <c r="EG28" s="65"/>
      <c r="EH28" s="65"/>
      <c r="EI28" s="65"/>
      <c r="EJ28" s="65"/>
      <c r="EK28" s="65"/>
      <c r="EL28" s="65"/>
      <c r="EM28" s="65"/>
      <c r="EN28" s="65"/>
      <c r="EO28" s="65"/>
      <c r="EP28" s="65"/>
      <c r="EQ28" s="65"/>
      <c r="ER28" s="245"/>
      <c r="ES28" s="64"/>
      <c r="ET28" s="65"/>
      <c r="EU28" s="65"/>
      <c r="EV28" s="65"/>
      <c r="EW28" s="65"/>
      <c r="EX28" s="65"/>
      <c r="EY28" s="65"/>
      <c r="EZ28" s="65"/>
      <c r="FA28" s="65"/>
      <c r="FB28" s="65"/>
      <c r="FC28" s="65"/>
      <c r="FD28" s="65"/>
      <c r="FE28" s="66"/>
    </row>
    <row r="29" spans="1:161" ht="11.25">
      <c r="A29" s="116"/>
      <c r="B29" s="116"/>
      <c r="C29" s="116"/>
      <c r="D29" s="116"/>
      <c r="E29" s="116"/>
      <c r="F29" s="116"/>
      <c r="G29" s="116"/>
      <c r="H29" s="117"/>
      <c r="I29" s="259" t="s">
        <v>242</v>
      </c>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0"/>
      <c r="CB29" s="260"/>
      <c r="CC29" s="260"/>
      <c r="CD29" s="260"/>
      <c r="CE29" s="260"/>
      <c r="CF29" s="260"/>
      <c r="CG29" s="260"/>
      <c r="CH29" s="260"/>
      <c r="CI29" s="260"/>
      <c r="CJ29" s="260"/>
      <c r="CK29" s="260"/>
      <c r="CL29" s="260"/>
      <c r="CM29" s="261"/>
      <c r="CN29" s="115" t="s">
        <v>246</v>
      </c>
      <c r="CO29" s="116"/>
      <c r="CP29" s="116"/>
      <c r="CQ29" s="116"/>
      <c r="CR29" s="116"/>
      <c r="CS29" s="116"/>
      <c r="CT29" s="116"/>
      <c r="CU29" s="117"/>
      <c r="CV29" s="118"/>
      <c r="CW29" s="116"/>
      <c r="CX29" s="116"/>
      <c r="CY29" s="116"/>
      <c r="CZ29" s="116"/>
      <c r="DA29" s="116"/>
      <c r="DB29" s="116"/>
      <c r="DC29" s="116"/>
      <c r="DD29" s="116"/>
      <c r="DE29" s="117"/>
      <c r="DF29" s="112"/>
      <c r="DG29" s="113"/>
      <c r="DH29" s="113"/>
      <c r="DI29" s="113"/>
      <c r="DJ29" s="113"/>
      <c r="DK29" s="113"/>
      <c r="DL29" s="113"/>
      <c r="DM29" s="113"/>
      <c r="DN29" s="113"/>
      <c r="DO29" s="113"/>
      <c r="DP29" s="113"/>
      <c r="DQ29" s="113"/>
      <c r="DR29" s="253"/>
      <c r="DS29" s="112"/>
      <c r="DT29" s="113"/>
      <c r="DU29" s="113"/>
      <c r="DV29" s="113"/>
      <c r="DW29" s="113"/>
      <c r="DX29" s="113"/>
      <c r="DY29" s="113"/>
      <c r="DZ29" s="113"/>
      <c r="EA29" s="113"/>
      <c r="EB29" s="113"/>
      <c r="EC29" s="113"/>
      <c r="ED29" s="113"/>
      <c r="EE29" s="253"/>
      <c r="EF29" s="112"/>
      <c r="EG29" s="113"/>
      <c r="EH29" s="113"/>
      <c r="EI29" s="113"/>
      <c r="EJ29" s="113"/>
      <c r="EK29" s="113"/>
      <c r="EL29" s="113"/>
      <c r="EM29" s="113"/>
      <c r="EN29" s="113"/>
      <c r="EO29" s="113"/>
      <c r="EP29" s="113"/>
      <c r="EQ29" s="113"/>
      <c r="ER29" s="253"/>
      <c r="ES29" s="112"/>
      <c r="ET29" s="113"/>
      <c r="EU29" s="113"/>
      <c r="EV29" s="113"/>
      <c r="EW29" s="113"/>
      <c r="EX29" s="113"/>
      <c r="EY29" s="113"/>
      <c r="EZ29" s="113"/>
      <c r="FA29" s="113"/>
      <c r="FB29" s="113"/>
      <c r="FC29" s="113"/>
      <c r="FD29" s="113"/>
      <c r="FE29" s="114"/>
    </row>
    <row r="30" spans="1:161" ht="12" thickBot="1">
      <c r="A30" s="49"/>
      <c r="B30" s="49"/>
      <c r="C30" s="49"/>
      <c r="D30" s="49"/>
      <c r="E30" s="49"/>
      <c r="F30" s="49"/>
      <c r="G30" s="49"/>
      <c r="H30" s="50"/>
      <c r="I30" s="24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89"/>
      <c r="CO30" s="190"/>
      <c r="CP30" s="190"/>
      <c r="CQ30" s="190"/>
      <c r="CR30" s="190"/>
      <c r="CS30" s="190"/>
      <c r="CT30" s="190"/>
      <c r="CU30" s="191"/>
      <c r="CV30" s="192"/>
      <c r="CW30" s="190"/>
      <c r="CX30" s="190"/>
      <c r="CY30" s="190"/>
      <c r="CZ30" s="190"/>
      <c r="DA30" s="190"/>
      <c r="DB30" s="190"/>
      <c r="DC30" s="190"/>
      <c r="DD30" s="190"/>
      <c r="DE30" s="191"/>
      <c r="DF30" s="183"/>
      <c r="DG30" s="184"/>
      <c r="DH30" s="184"/>
      <c r="DI30" s="184"/>
      <c r="DJ30" s="184"/>
      <c r="DK30" s="184"/>
      <c r="DL30" s="184"/>
      <c r="DM30" s="184"/>
      <c r="DN30" s="184"/>
      <c r="DO30" s="184"/>
      <c r="DP30" s="184"/>
      <c r="DQ30" s="184"/>
      <c r="DR30" s="254"/>
      <c r="DS30" s="183"/>
      <c r="DT30" s="184"/>
      <c r="DU30" s="184"/>
      <c r="DV30" s="184"/>
      <c r="DW30" s="184"/>
      <c r="DX30" s="184"/>
      <c r="DY30" s="184"/>
      <c r="DZ30" s="184"/>
      <c r="EA30" s="184"/>
      <c r="EB30" s="184"/>
      <c r="EC30" s="184"/>
      <c r="ED30" s="184"/>
      <c r="EE30" s="254"/>
      <c r="EF30" s="183"/>
      <c r="EG30" s="184"/>
      <c r="EH30" s="184"/>
      <c r="EI30" s="184"/>
      <c r="EJ30" s="184"/>
      <c r="EK30" s="184"/>
      <c r="EL30" s="184"/>
      <c r="EM30" s="184"/>
      <c r="EN30" s="184"/>
      <c r="EO30" s="184"/>
      <c r="EP30" s="184"/>
      <c r="EQ30" s="184"/>
      <c r="ER30" s="254"/>
      <c r="ES30" s="183"/>
      <c r="ET30" s="184"/>
      <c r="EU30" s="184"/>
      <c r="EV30" s="184"/>
      <c r="EW30" s="184"/>
      <c r="EX30" s="184"/>
      <c r="EY30" s="184"/>
      <c r="EZ30" s="184"/>
      <c r="FA30" s="184"/>
      <c r="FB30" s="184"/>
      <c r="FC30" s="184"/>
      <c r="FD30" s="184"/>
      <c r="FE30" s="185"/>
    </row>
    <row r="32" ht="11.25">
      <c r="I32" s="1" t="s">
        <v>247</v>
      </c>
    </row>
    <row r="33" spans="9:96" ht="11.25">
      <c r="I33" s="1" t="s">
        <v>248</v>
      </c>
      <c r="AQ33" s="46" t="s">
        <v>285</v>
      </c>
      <c r="AR33" s="46"/>
      <c r="AS33" s="46"/>
      <c r="AT33" s="46"/>
      <c r="AU33" s="46"/>
      <c r="AV33" s="46"/>
      <c r="AW33" s="46"/>
      <c r="AX33" s="46"/>
      <c r="AY33" s="46"/>
      <c r="AZ33" s="46"/>
      <c r="BA33" s="46"/>
      <c r="BB33" s="46"/>
      <c r="BC33" s="46"/>
      <c r="BD33" s="46"/>
      <c r="BE33" s="46"/>
      <c r="BF33" s="46"/>
      <c r="BG33" s="46"/>
      <c r="BH33" s="46"/>
      <c r="BK33" s="46"/>
      <c r="BL33" s="46"/>
      <c r="BM33" s="46"/>
      <c r="BN33" s="46"/>
      <c r="BO33" s="46"/>
      <c r="BP33" s="46"/>
      <c r="BQ33" s="46"/>
      <c r="BR33" s="46"/>
      <c r="BS33" s="46"/>
      <c r="BT33" s="46"/>
      <c r="BU33" s="46"/>
      <c r="BV33" s="46"/>
      <c r="BY33" s="46" t="s">
        <v>286</v>
      </c>
      <c r="BZ33" s="46"/>
      <c r="CA33" s="46"/>
      <c r="CB33" s="46"/>
      <c r="CC33" s="46"/>
      <c r="CD33" s="46"/>
      <c r="CE33" s="46"/>
      <c r="CF33" s="46"/>
      <c r="CG33" s="46"/>
      <c r="CH33" s="46"/>
      <c r="CI33" s="46"/>
      <c r="CJ33" s="46"/>
      <c r="CK33" s="46"/>
      <c r="CL33" s="46"/>
      <c r="CM33" s="46"/>
      <c r="CN33" s="46"/>
      <c r="CO33" s="46"/>
      <c r="CP33" s="46"/>
      <c r="CQ33" s="46"/>
      <c r="CR33" s="46"/>
    </row>
    <row r="34" spans="43:96" s="3" customFormat="1" ht="8.25">
      <c r="AQ34" s="243" t="s">
        <v>249</v>
      </c>
      <c r="AR34" s="243"/>
      <c r="AS34" s="243"/>
      <c r="AT34" s="243"/>
      <c r="AU34" s="243"/>
      <c r="AV34" s="243"/>
      <c r="AW34" s="243"/>
      <c r="AX34" s="243"/>
      <c r="AY34" s="243"/>
      <c r="AZ34" s="243"/>
      <c r="BA34" s="243"/>
      <c r="BB34" s="243"/>
      <c r="BC34" s="243"/>
      <c r="BD34" s="243"/>
      <c r="BE34" s="243"/>
      <c r="BF34" s="243"/>
      <c r="BG34" s="243"/>
      <c r="BH34" s="243"/>
      <c r="BK34" s="243" t="s">
        <v>19</v>
      </c>
      <c r="BL34" s="243"/>
      <c r="BM34" s="243"/>
      <c r="BN34" s="243"/>
      <c r="BO34" s="243"/>
      <c r="BP34" s="243"/>
      <c r="BQ34" s="243"/>
      <c r="BR34" s="243"/>
      <c r="BS34" s="243"/>
      <c r="BT34" s="243"/>
      <c r="BU34" s="243"/>
      <c r="BV34" s="243"/>
      <c r="BY34" s="243" t="s">
        <v>20</v>
      </c>
      <c r="BZ34" s="243"/>
      <c r="CA34" s="243"/>
      <c r="CB34" s="243"/>
      <c r="CC34" s="243"/>
      <c r="CD34" s="243"/>
      <c r="CE34" s="243"/>
      <c r="CF34" s="243"/>
      <c r="CG34" s="243"/>
      <c r="CH34" s="243"/>
      <c r="CI34" s="243"/>
      <c r="CJ34" s="243"/>
      <c r="CK34" s="243"/>
      <c r="CL34" s="243"/>
      <c r="CM34" s="243"/>
      <c r="CN34" s="243"/>
      <c r="CO34" s="243"/>
      <c r="CP34" s="243"/>
      <c r="CQ34" s="243"/>
      <c r="CR34" s="243"/>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250</v>
      </c>
      <c r="AM36" s="46" t="s">
        <v>287</v>
      </c>
      <c r="AN36" s="46"/>
      <c r="AO36" s="46"/>
      <c r="AP36" s="46"/>
      <c r="AQ36" s="46"/>
      <c r="AR36" s="46"/>
      <c r="AS36" s="46"/>
      <c r="AT36" s="46"/>
      <c r="AU36" s="46"/>
      <c r="AV36" s="46"/>
      <c r="AW36" s="46"/>
      <c r="AX36" s="46"/>
      <c r="AY36" s="46"/>
      <c r="AZ36" s="46"/>
      <c r="BA36" s="46"/>
      <c r="BB36" s="46"/>
      <c r="BC36" s="46"/>
      <c r="BD36" s="46"/>
      <c r="BG36" s="46" t="s">
        <v>288</v>
      </c>
      <c r="BH36" s="46"/>
      <c r="BI36" s="46"/>
      <c r="BJ36" s="46"/>
      <c r="BK36" s="46"/>
      <c r="BL36" s="46"/>
      <c r="BM36" s="46"/>
      <c r="BN36" s="46"/>
      <c r="BO36" s="46"/>
      <c r="BP36" s="46"/>
      <c r="BQ36" s="46"/>
      <c r="BR36" s="46"/>
      <c r="BS36" s="46"/>
      <c r="BT36" s="46"/>
      <c r="BU36" s="46"/>
      <c r="BV36" s="46"/>
      <c r="BW36" s="46"/>
      <c r="BX36" s="46"/>
      <c r="CA36" s="49" t="s">
        <v>289</v>
      </c>
      <c r="CB36" s="49"/>
      <c r="CC36" s="49"/>
      <c r="CD36" s="49"/>
      <c r="CE36" s="49"/>
      <c r="CF36" s="49"/>
      <c r="CG36" s="49"/>
      <c r="CH36" s="49"/>
      <c r="CI36" s="49"/>
      <c r="CJ36" s="49"/>
      <c r="CK36" s="49"/>
      <c r="CL36" s="49"/>
      <c r="CM36" s="49"/>
      <c r="CN36" s="49"/>
      <c r="CO36" s="49"/>
      <c r="CP36" s="49"/>
      <c r="CQ36" s="49"/>
      <c r="CR36" s="49"/>
    </row>
    <row r="37" spans="39:96" s="3" customFormat="1" ht="8.25">
      <c r="AM37" s="243" t="s">
        <v>249</v>
      </c>
      <c r="AN37" s="243"/>
      <c r="AO37" s="243"/>
      <c r="AP37" s="243"/>
      <c r="AQ37" s="243"/>
      <c r="AR37" s="243"/>
      <c r="AS37" s="243"/>
      <c r="AT37" s="243"/>
      <c r="AU37" s="243"/>
      <c r="AV37" s="243"/>
      <c r="AW37" s="243"/>
      <c r="AX37" s="243"/>
      <c r="AY37" s="243"/>
      <c r="AZ37" s="243"/>
      <c r="BA37" s="243"/>
      <c r="BB37" s="243"/>
      <c r="BC37" s="243"/>
      <c r="BD37" s="243"/>
      <c r="BG37" s="243" t="s">
        <v>251</v>
      </c>
      <c r="BH37" s="243"/>
      <c r="BI37" s="243"/>
      <c r="BJ37" s="243"/>
      <c r="BK37" s="243"/>
      <c r="BL37" s="243"/>
      <c r="BM37" s="243"/>
      <c r="BN37" s="243"/>
      <c r="BO37" s="243"/>
      <c r="BP37" s="243"/>
      <c r="BQ37" s="243"/>
      <c r="BR37" s="243"/>
      <c r="BS37" s="243"/>
      <c r="BT37" s="243"/>
      <c r="BU37" s="243"/>
      <c r="BV37" s="243"/>
      <c r="BW37" s="243"/>
      <c r="BX37" s="243"/>
      <c r="CA37" s="243" t="s">
        <v>252</v>
      </c>
      <c r="CB37" s="243"/>
      <c r="CC37" s="243"/>
      <c r="CD37" s="243"/>
      <c r="CE37" s="243"/>
      <c r="CF37" s="243"/>
      <c r="CG37" s="243"/>
      <c r="CH37" s="243"/>
      <c r="CI37" s="243"/>
      <c r="CJ37" s="243"/>
      <c r="CK37" s="243"/>
      <c r="CL37" s="243"/>
      <c r="CM37" s="243"/>
      <c r="CN37" s="243"/>
      <c r="CO37" s="243"/>
      <c r="CP37" s="243"/>
      <c r="CQ37" s="243"/>
      <c r="CR37" s="243"/>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201" t="s">
        <v>21</v>
      </c>
      <c r="J39" s="201"/>
      <c r="K39" s="49" t="s">
        <v>310</v>
      </c>
      <c r="L39" s="49"/>
      <c r="M39" s="49"/>
      <c r="N39" s="203" t="s">
        <v>21</v>
      </c>
      <c r="O39" s="203"/>
      <c r="Q39" s="49" t="s">
        <v>280</v>
      </c>
      <c r="R39" s="49"/>
      <c r="S39" s="49"/>
      <c r="T39" s="49"/>
      <c r="U39" s="49"/>
      <c r="V39" s="49"/>
      <c r="W39" s="49"/>
      <c r="X39" s="49"/>
      <c r="Y39" s="49"/>
      <c r="Z39" s="49"/>
      <c r="AA39" s="49"/>
      <c r="AB39" s="49"/>
      <c r="AC39" s="49"/>
      <c r="AD39" s="49"/>
      <c r="AE39" s="49"/>
      <c r="AF39" s="201">
        <v>20</v>
      </c>
      <c r="AG39" s="201"/>
      <c r="AH39" s="201"/>
      <c r="AI39" s="208" t="s">
        <v>276</v>
      </c>
      <c r="AJ39" s="208"/>
      <c r="AK39" s="208"/>
      <c r="AL39" s="1" t="s">
        <v>6</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253</v>
      </c>
      <c r="CM42" s="12"/>
    </row>
    <row r="43" spans="1:91" ht="11.25">
      <c r="A43" s="240" t="s">
        <v>290</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241"/>
    </row>
    <row r="44" spans="1:91" s="3" customFormat="1" ht="8.25">
      <c r="A44" s="242" t="s">
        <v>275</v>
      </c>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c r="CF44" s="243"/>
      <c r="CG44" s="243"/>
      <c r="CH44" s="243"/>
      <c r="CI44" s="243"/>
      <c r="CJ44" s="243"/>
      <c r="CK44" s="243"/>
      <c r="CL44" s="243"/>
      <c r="CM44" s="244"/>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240"/>
      <c r="B46" s="46"/>
      <c r="C46" s="46"/>
      <c r="D46" s="46"/>
      <c r="E46" s="46"/>
      <c r="F46" s="46"/>
      <c r="G46" s="46"/>
      <c r="H46" s="46"/>
      <c r="I46" s="46"/>
      <c r="J46" s="46"/>
      <c r="K46" s="46"/>
      <c r="L46" s="46"/>
      <c r="M46" s="46"/>
      <c r="N46" s="46"/>
      <c r="O46" s="46"/>
      <c r="P46" s="46"/>
      <c r="Q46" s="46"/>
      <c r="R46" s="46"/>
      <c r="S46" s="46"/>
      <c r="T46" s="46"/>
      <c r="U46" s="46"/>
      <c r="V46" s="46"/>
      <c r="W46" s="46"/>
      <c r="X46" s="46"/>
      <c r="Y46" s="46"/>
      <c r="AH46" s="46" t="s">
        <v>291</v>
      </c>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241"/>
    </row>
    <row r="47" spans="1:91" s="3" customFormat="1" ht="8.25">
      <c r="A47" s="242" t="s">
        <v>19</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AH47" s="243" t="s">
        <v>20</v>
      </c>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4"/>
    </row>
    <row r="48" spans="1:91" ht="11.25">
      <c r="A48" s="11"/>
      <c r="CM48" s="12"/>
    </row>
    <row r="49" spans="1:91" ht="11.25">
      <c r="A49" s="239" t="s">
        <v>21</v>
      </c>
      <c r="B49" s="201"/>
      <c r="C49" s="49" t="s">
        <v>310</v>
      </c>
      <c r="D49" s="49"/>
      <c r="E49" s="49"/>
      <c r="F49" s="203" t="s">
        <v>21</v>
      </c>
      <c r="G49" s="203"/>
      <c r="I49" s="49" t="s">
        <v>280</v>
      </c>
      <c r="J49" s="49"/>
      <c r="K49" s="49"/>
      <c r="L49" s="49"/>
      <c r="M49" s="49"/>
      <c r="N49" s="49"/>
      <c r="O49" s="49"/>
      <c r="P49" s="49"/>
      <c r="Q49" s="49"/>
      <c r="R49" s="49"/>
      <c r="S49" s="49"/>
      <c r="T49" s="49"/>
      <c r="U49" s="49"/>
      <c r="V49" s="49"/>
      <c r="W49" s="49"/>
      <c r="X49" s="201">
        <v>20</v>
      </c>
      <c r="Y49" s="201"/>
      <c r="Z49" s="201"/>
      <c r="AA49" s="208" t="s">
        <v>276</v>
      </c>
      <c r="AB49" s="208"/>
      <c r="AC49" s="208"/>
      <c r="AD49" s="1" t="s">
        <v>6</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268</v>
      </c>
    </row>
    <row r="53" spans="1:161" s="2" customFormat="1" ht="40.5" customHeight="1">
      <c r="A53" s="235" t="s">
        <v>269</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36"/>
      <c r="EW53" s="236"/>
      <c r="EX53" s="236"/>
      <c r="EY53" s="236"/>
      <c r="EZ53" s="236"/>
      <c r="FA53" s="236"/>
      <c r="FB53" s="236"/>
      <c r="FC53" s="236"/>
      <c r="FD53" s="236"/>
      <c r="FE53" s="236"/>
    </row>
    <row r="54" spans="1:161" s="2" customFormat="1" ht="21" customHeight="1">
      <c r="A54" s="81" t="s">
        <v>270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row>
    <row r="55" s="2" customFormat="1" ht="11.25" customHeight="1">
      <c r="A55" s="16" t="s">
        <v>271</v>
      </c>
    </row>
    <row r="56" s="2" customFormat="1" ht="11.25" customHeight="1">
      <c r="A56" s="16" t="s">
        <v>272</v>
      </c>
    </row>
    <row r="57" s="2" customFormat="1" ht="11.25" customHeight="1">
      <c r="A57" s="16" t="s">
        <v>273</v>
      </c>
    </row>
    <row r="58" spans="1:161" s="2" customFormat="1" ht="20.25" customHeight="1">
      <c r="A58" s="237" t="s">
        <v>274</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238"/>
      <c r="CI58" s="238"/>
      <c r="CJ58" s="238"/>
      <c r="CK58" s="238"/>
      <c r="CL58" s="238"/>
      <c r="CM58" s="238"/>
      <c r="CN58" s="238"/>
      <c r="CO58" s="238"/>
      <c r="CP58" s="238"/>
      <c r="CQ58" s="238"/>
      <c r="CR58" s="238"/>
      <c r="CS58" s="238"/>
      <c r="CT58" s="238"/>
      <c r="CU58" s="238"/>
      <c r="CV58" s="238"/>
      <c r="CW58" s="238"/>
      <c r="CX58" s="238"/>
      <c r="CY58" s="238"/>
      <c r="CZ58" s="238"/>
      <c r="DA58" s="238"/>
      <c r="DB58" s="238"/>
      <c r="DC58" s="238"/>
      <c r="DD58" s="238"/>
      <c r="DE58" s="238"/>
      <c r="DF58" s="238"/>
      <c r="DG58" s="238"/>
      <c r="DH58" s="238"/>
      <c r="DI58" s="238"/>
      <c r="DJ58" s="238"/>
      <c r="DK58" s="238"/>
      <c r="DL58" s="238"/>
      <c r="DM58" s="238"/>
      <c r="DN58" s="238"/>
      <c r="DO58" s="238"/>
      <c r="DP58" s="238"/>
      <c r="DQ58" s="238"/>
      <c r="DR58" s="238"/>
      <c r="DS58" s="238"/>
      <c r="DT58" s="238"/>
      <c r="DU58" s="238"/>
      <c r="DV58" s="238"/>
      <c r="DW58" s="238"/>
      <c r="DX58" s="238"/>
      <c r="DY58" s="238"/>
      <c r="DZ58" s="238"/>
      <c r="EA58" s="238"/>
      <c r="EB58" s="238"/>
      <c r="EC58" s="238"/>
      <c r="ED58" s="238"/>
      <c r="EE58" s="238"/>
      <c r="EF58" s="238"/>
      <c r="EG58" s="238"/>
      <c r="EH58" s="238"/>
      <c r="EI58" s="238"/>
      <c r="EJ58" s="238"/>
      <c r="EK58" s="238"/>
      <c r="EL58" s="238"/>
      <c r="EM58" s="238"/>
      <c r="EN58" s="238"/>
      <c r="EO58" s="238"/>
      <c r="EP58" s="238"/>
      <c r="EQ58" s="238"/>
      <c r="ER58" s="238"/>
      <c r="ES58" s="238"/>
      <c r="ET58" s="238"/>
      <c r="EU58" s="238"/>
      <c r="EV58" s="238"/>
      <c r="EW58" s="238"/>
      <c r="EX58" s="238"/>
      <c r="EY58" s="238"/>
      <c r="EZ58" s="238"/>
      <c r="FA58" s="238"/>
      <c r="FB58" s="238"/>
      <c r="FC58" s="238"/>
      <c r="FD58" s="238"/>
      <c r="FE58" s="238"/>
    </row>
    <row r="59" ht="3" customHeight="1"/>
  </sheetData>
  <sheetProtection/>
  <mergeCells count="23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I26:CM27"/>
    <mergeCell ref="CA36:CR36"/>
    <mergeCell ref="CA37:CR37"/>
    <mergeCell ref="DF25:DR25"/>
    <mergeCell ref="AM36:BD36"/>
    <mergeCell ref="CN26:CU27"/>
    <mergeCell ref="CV26:DE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Ржаников</cp:lastModifiedBy>
  <cp:lastPrinted>2020-01-09T13:29:08Z</cp:lastPrinted>
  <dcterms:created xsi:type="dcterms:W3CDTF">2011-01-11T10:25:48Z</dcterms:created>
  <dcterms:modified xsi:type="dcterms:W3CDTF">2021-01-20T12:05:34Z</dcterms:modified>
  <cp:category/>
  <cp:version/>
  <cp:contentType/>
  <cp:contentStatus/>
</cp:coreProperties>
</file>